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filesrv\ファイルサーバリンク\福祉部介護事業者課\ほ　ホームページ関係\集中減算\R5 後期\"/>
    </mc:Choice>
  </mc:AlternateContent>
  <xr:revisionPtr revIDLastSave="0" documentId="13_ncr:1_{10042B21-0A84-4841-80D6-F3207183CF1E}" xr6:coauthVersionLast="36" xr6:coauthVersionMax="36" xr10:uidLastSave="{00000000-0000-0000-0000-000000000000}"/>
  <bookViews>
    <workbookView xWindow="930" yWindow="0" windowWidth="15360" windowHeight="8970" tabRatio="756" xr2:uid="{00000000-000D-0000-FFFF-FFFF00000000}"/>
  </bookViews>
  <sheets>
    <sheet name="チェックシート様式（後期）" sheetId="33" r:id="rId1"/>
    <sheet name="別紙１　正当な理由４・５" sheetId="35" r:id="rId2"/>
    <sheet name="別紙２　正当な理由５" sheetId="34" r:id="rId3"/>
  </sheets>
  <definedNames>
    <definedName name="_xlnm.Print_Area" localSheetId="0">'チェックシート様式（後期）'!$A$1:$Q$90</definedName>
    <definedName name="_xlnm.Print_Area" localSheetId="2">'別紙２　正当な理由５'!$A$1:$I$25</definedName>
  </definedNames>
  <calcPr calcId="191029"/>
</workbook>
</file>

<file path=xl/calcChain.xml><?xml version="1.0" encoding="utf-8"?>
<calcChain xmlns="http://schemas.openxmlformats.org/spreadsheetml/2006/main">
  <c r="Q75" i="33" l="1"/>
  <c r="P76" i="33" s="1"/>
  <c r="Q71" i="33"/>
  <c r="Q64" i="33"/>
  <c r="Q60" i="33"/>
  <c r="P61" i="33" s="1"/>
  <c r="Q56" i="33"/>
  <c r="Q49" i="33"/>
  <c r="Q45" i="33"/>
  <c r="Q41" i="33"/>
  <c r="Q34" i="33"/>
  <c r="Q30" i="33"/>
  <c r="P31" i="33" s="1"/>
  <c r="Q26" i="33"/>
  <c r="Q19" i="33"/>
  <c r="P16" i="33"/>
  <c r="Q16" i="33" s="1"/>
  <c r="P42" i="33" l="1"/>
  <c r="P27" i="33"/>
  <c r="P57" i="33"/>
  <c r="P46" i="33"/>
  <c r="P72" i="33"/>
</calcChain>
</file>

<file path=xl/sharedStrings.xml><?xml version="1.0" encoding="utf-8"?>
<sst xmlns="http://schemas.openxmlformats.org/spreadsheetml/2006/main" count="199" uniqueCount="112">
  <si>
    <t>訪問介護</t>
    <rPh sb="0" eb="2">
      <t>ホウモン</t>
    </rPh>
    <rPh sb="2" eb="4">
      <t>カイゴ</t>
    </rPh>
    <phoneticPr fontId="1"/>
  </si>
  <si>
    <t>福祉用具貸与</t>
    <rPh sb="0" eb="2">
      <t>フクシ</t>
    </rPh>
    <rPh sb="2" eb="4">
      <t>ヨウグ</t>
    </rPh>
    <rPh sb="4" eb="6">
      <t>タイヨ</t>
    </rPh>
    <phoneticPr fontId="1"/>
  </si>
  <si>
    <t>年</t>
    <rPh sb="0" eb="1">
      <t>ネン</t>
    </rPh>
    <phoneticPr fontId="1"/>
  </si>
  <si>
    <t>月</t>
    <rPh sb="0" eb="1">
      <t>ツキ</t>
    </rPh>
    <phoneticPr fontId="1"/>
  </si>
  <si>
    <t>日</t>
    <rPh sb="0" eb="1">
      <t>ヒ</t>
    </rPh>
    <phoneticPr fontId="1"/>
  </si>
  <si>
    <t>　法人名</t>
    <rPh sb="1" eb="3">
      <t>ホウジン</t>
    </rPh>
    <rPh sb="3" eb="4">
      <t>メイ</t>
    </rPh>
    <phoneticPr fontId="1"/>
  </si>
  <si>
    <t>　事業所番号</t>
    <rPh sb="1" eb="4">
      <t>ジギョウショ</t>
    </rPh>
    <rPh sb="4" eb="6">
      <t>バンゴウ</t>
    </rPh>
    <phoneticPr fontId="1"/>
  </si>
  <si>
    <t>　事業所名</t>
    <rPh sb="1" eb="4">
      <t>ジギョウショ</t>
    </rPh>
    <rPh sb="4" eb="5">
      <t>メイ</t>
    </rPh>
    <phoneticPr fontId="1"/>
  </si>
  <si>
    <t>法人の名称</t>
    <rPh sb="0" eb="2">
      <t>ホウジン</t>
    </rPh>
    <rPh sb="3" eb="5">
      <t>メイショウ</t>
    </rPh>
    <phoneticPr fontId="1"/>
  </si>
  <si>
    <t>③割合（B÷A×100）</t>
    <rPh sb="1" eb="3">
      <t>ワリアイ</t>
    </rPh>
    <phoneticPr fontId="1"/>
  </si>
  <si>
    <t>法人の住所</t>
  </si>
  <si>
    <t>事業所名２（事業所番号）</t>
    <rPh sb="0" eb="3">
      <t>ジギョウショ</t>
    </rPh>
    <rPh sb="3" eb="4">
      <t>ナ</t>
    </rPh>
    <phoneticPr fontId="1"/>
  </si>
  <si>
    <t>事業所名１（事業所番号）</t>
    <rPh sb="0" eb="3">
      <t>ジギョウショ</t>
    </rPh>
    <rPh sb="3" eb="4">
      <t>ナ</t>
    </rPh>
    <phoneticPr fontId="1"/>
  </si>
  <si>
    <t>最高法人</t>
  </si>
  <si>
    <t>通所介護</t>
    <rPh sb="0" eb="2">
      <t>ツウショ</t>
    </rPh>
    <rPh sb="2" eb="4">
      <t>カイゴ</t>
    </rPh>
    <phoneticPr fontId="1"/>
  </si>
  <si>
    <t>計(A)</t>
    <rPh sb="0" eb="1">
      <t>ケイ</t>
    </rPh>
    <phoneticPr fontId="1"/>
  </si>
  <si>
    <t>①訪問介護を位置づけた居宅サービス計画数</t>
    <rPh sb="1" eb="3">
      <t>ホウモン</t>
    </rPh>
    <rPh sb="3" eb="5">
      <t>カイゴ</t>
    </rPh>
    <rPh sb="6" eb="8">
      <t>イチ</t>
    </rPh>
    <rPh sb="11" eb="13">
      <t>キョタク</t>
    </rPh>
    <rPh sb="17" eb="19">
      <t>ケイカク</t>
    </rPh>
    <rPh sb="19" eb="20">
      <t>スウ</t>
    </rPh>
    <phoneticPr fontId="1"/>
  </si>
  <si>
    <t>①通所介護を位置づけた居宅サービス計画数</t>
    <rPh sb="1" eb="3">
      <t>ツウショ</t>
    </rPh>
    <rPh sb="3" eb="5">
      <t>カイゴ</t>
    </rPh>
    <rPh sb="6" eb="8">
      <t>イチ</t>
    </rPh>
    <rPh sb="11" eb="13">
      <t>キョタク</t>
    </rPh>
    <rPh sb="17" eb="19">
      <t>ケイカク</t>
    </rPh>
    <rPh sb="19" eb="20">
      <t>スウ</t>
    </rPh>
    <phoneticPr fontId="1"/>
  </si>
  <si>
    <t>①福祉用具貸与を位置づけた居宅サービス計画数</t>
    <rPh sb="1" eb="3">
      <t>フクシ</t>
    </rPh>
    <rPh sb="3" eb="5">
      <t>ヨウグ</t>
    </rPh>
    <rPh sb="5" eb="7">
      <t>タイヨ</t>
    </rPh>
    <rPh sb="8" eb="10">
      <t>イチ</t>
    </rPh>
    <rPh sb="13" eb="15">
      <t>キョタク</t>
    </rPh>
    <rPh sb="19" eb="21">
      <t>ケイカク</t>
    </rPh>
    <rPh sb="21" eb="22">
      <t>スウ</t>
    </rPh>
    <phoneticPr fontId="1"/>
  </si>
  <si>
    <t>　代表者の職・氏名</t>
    <rPh sb="1" eb="4">
      <t>ダイヒョウシャ</t>
    </rPh>
    <rPh sb="5" eb="6">
      <t>ショク</t>
    </rPh>
    <rPh sb="7" eb="9">
      <t>シメイ</t>
    </rPh>
    <phoneticPr fontId="1"/>
  </si>
  <si>
    <t>事業所名３（事業所番号）</t>
    <rPh sb="0" eb="3">
      <t>ジギョウショ</t>
    </rPh>
    <rPh sb="3" eb="4">
      <t>ナ</t>
    </rPh>
    <phoneticPr fontId="1"/>
  </si>
  <si>
    <t>　事業所住所　　</t>
    <rPh sb="1" eb="4">
      <t>ジギョウショ</t>
    </rPh>
    <rPh sb="4" eb="6">
      <t>ジュウショ</t>
    </rPh>
    <phoneticPr fontId="1"/>
  </si>
  <si>
    <t>②紹介率</t>
    <rPh sb="1" eb="3">
      <t>ショウカイ</t>
    </rPh>
    <rPh sb="3" eb="4">
      <t>リツ</t>
    </rPh>
    <phoneticPr fontId="1"/>
  </si>
  <si>
    <t>紹介率最高法人の事業所が位置づけられた居宅サービス計画数</t>
    <rPh sb="0" eb="2">
      <t>ショウカイ</t>
    </rPh>
    <rPh sb="2" eb="3">
      <t>リツ</t>
    </rPh>
    <rPh sb="3" eb="5">
      <t>サイコウ</t>
    </rPh>
    <rPh sb="5" eb="7">
      <t>ホウジン</t>
    </rPh>
    <rPh sb="8" eb="10">
      <t>ジギョウ</t>
    </rPh>
    <rPh sb="10" eb="11">
      <t>ショ</t>
    </rPh>
    <rPh sb="12" eb="14">
      <t>イチ</t>
    </rPh>
    <rPh sb="19" eb="21">
      <t>キョタク</t>
    </rPh>
    <rPh sb="25" eb="27">
      <t>ケイガ</t>
    </rPh>
    <rPh sb="27" eb="28">
      <t>カズ</t>
    </rPh>
    <phoneticPr fontId="1"/>
  </si>
  <si>
    <t>計(B)</t>
    <rPh sb="0" eb="1">
      <t>ケイ</t>
    </rPh>
    <phoneticPr fontId="1"/>
  </si>
  <si>
    <t>居宅介護支援における特定事業所集中減算チェックシート（提出用　兼　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1" eb="32">
      <t>ケン</t>
    </rPh>
    <rPh sb="33" eb="36">
      <t>ホゾンヨウ</t>
    </rPh>
    <phoneticPr fontId="1"/>
  </si>
  <si>
    <t>（提出先）東大阪市長</t>
    <rPh sb="1" eb="3">
      <t>テイシュツ</t>
    </rPh>
    <rPh sb="3" eb="4">
      <t>サキ</t>
    </rPh>
    <rPh sb="5" eb="8">
      <t>ヒガシオオサカ</t>
    </rPh>
    <rPh sb="8" eb="10">
      <t>シチョウ</t>
    </rPh>
    <phoneticPr fontId="1"/>
  </si>
  <si>
    <t>計(Ｃ)</t>
    <rPh sb="0" eb="1">
      <t>ケイ</t>
    </rPh>
    <phoneticPr fontId="1"/>
  </si>
  <si>
    <t>計</t>
    <rPh sb="0" eb="1">
      <t>ケイ</t>
    </rPh>
    <phoneticPr fontId="1"/>
  </si>
  <si>
    <t>正当な理由</t>
    <rPh sb="0" eb="2">
      <t>セイトウ</t>
    </rPh>
    <rPh sb="3" eb="5">
      <t>リユウ</t>
    </rPh>
    <phoneticPr fontId="1"/>
  </si>
  <si>
    <t>居宅介護支援事業所の通常の実施地域にサービス事業所が各サービスごとでみた場合に５事業所未満である</t>
    <phoneticPr fontId="1"/>
  </si>
  <si>
    <t>判定期間の１月あたりの平均居宅サービス計画件数が２０件以下である</t>
    <phoneticPr fontId="1"/>
  </si>
  <si>
    <t>正当な理由なし</t>
    <rPh sb="0" eb="2">
      <t>セイトウ</t>
    </rPh>
    <rPh sb="3" eb="5">
      <t>リユウ</t>
    </rPh>
    <phoneticPr fontId="1"/>
  </si>
  <si>
    <t>総居宅サービス計画数</t>
    <rPh sb="0" eb="1">
      <t>ソウ</t>
    </rPh>
    <rPh sb="1" eb="3">
      <t>キョタク</t>
    </rPh>
    <rPh sb="7" eb="9">
      <t>ケイカク</t>
    </rPh>
    <rPh sb="9" eb="10">
      <t>スウ</t>
    </rPh>
    <phoneticPr fontId="1"/>
  </si>
  <si>
    <t>平均</t>
    <rPh sb="0" eb="2">
      <t>ヘイキン</t>
    </rPh>
    <phoneticPr fontId="1"/>
  </si>
  <si>
    <t>　電話番号</t>
    <phoneticPr fontId="1"/>
  </si>
  <si>
    <t>　記入者　職・氏名</t>
    <rPh sb="1" eb="4">
      <t>キニュウシャ</t>
    </rPh>
    <rPh sb="5" eb="6">
      <t>ショク</t>
    </rPh>
    <rPh sb="7" eb="9">
      <t>シメイ</t>
    </rPh>
    <phoneticPr fontId="1"/>
  </si>
  <si>
    <t>判定期間の１月あたりの居宅サービス計画のうち、それぞれのサービスが位置付けられた計画件数が１月あたり平均１０件以下である</t>
    <rPh sb="55" eb="57">
      <t>イカ</t>
    </rPh>
    <phoneticPr fontId="1"/>
  </si>
  <si>
    <t>災害等により他の事業所の受け入れが困難であり、当該事業所を利用せざるを得ない理由がある計画</t>
    <rPh sb="0" eb="3">
      <t>サイガイトウ</t>
    </rPh>
    <rPh sb="6" eb="7">
      <t>ホカ</t>
    </rPh>
    <rPh sb="8" eb="11">
      <t>ジギョウショ</t>
    </rPh>
    <rPh sb="12" eb="13">
      <t>ウ</t>
    </rPh>
    <rPh sb="14" eb="15">
      <t>イ</t>
    </rPh>
    <rPh sb="17" eb="19">
      <t>コンナン</t>
    </rPh>
    <rPh sb="23" eb="25">
      <t>トウガイ</t>
    </rPh>
    <rPh sb="25" eb="28">
      <t>ジギョウショ</t>
    </rPh>
    <rPh sb="29" eb="31">
      <t>リヨウ</t>
    </rPh>
    <rPh sb="35" eb="36">
      <t>エ</t>
    </rPh>
    <rPh sb="38" eb="40">
      <t>リユウ</t>
    </rPh>
    <rPh sb="43" eb="45">
      <t>ケイカク</t>
    </rPh>
    <phoneticPr fontId="1"/>
  </si>
  <si>
    <t>その他、他の事業所での受け入れが困難であり、当該事業所を利用せざるを得ない客観的かつ明確な理由があると認められる計画</t>
    <rPh sb="2" eb="3">
      <t>タ</t>
    </rPh>
    <rPh sb="4" eb="5">
      <t>タ</t>
    </rPh>
    <rPh sb="6" eb="9">
      <t>ジギョウショ</t>
    </rPh>
    <rPh sb="11" eb="12">
      <t>ウ</t>
    </rPh>
    <rPh sb="13" eb="14">
      <t>イ</t>
    </rPh>
    <rPh sb="16" eb="18">
      <t>コンナン</t>
    </rPh>
    <rPh sb="22" eb="24">
      <t>トウガイ</t>
    </rPh>
    <rPh sb="24" eb="27">
      <t>ジギョウショ</t>
    </rPh>
    <rPh sb="28" eb="30">
      <t>リヨウ</t>
    </rPh>
    <rPh sb="34" eb="35">
      <t>エ</t>
    </rPh>
    <rPh sb="37" eb="40">
      <t>キャッカンテキ</t>
    </rPh>
    <rPh sb="42" eb="44">
      <t>メイカク</t>
    </rPh>
    <rPh sb="45" eb="47">
      <t>リユウ</t>
    </rPh>
    <rPh sb="51" eb="52">
      <t>ミト</t>
    </rPh>
    <rPh sb="56" eb="58">
      <t>ケイカク</t>
    </rPh>
    <phoneticPr fontId="1"/>
  </si>
  <si>
    <t>他の居宅介護支援事業所の休廃止により引き受けた利用者であって、引き受け前から当該サービス事業所を利用している計画（当該判定期間に限る）</t>
    <rPh sb="0" eb="1">
      <t>タ</t>
    </rPh>
    <rPh sb="2" eb="4">
      <t>キョタク</t>
    </rPh>
    <rPh sb="4" eb="6">
      <t>カイゴ</t>
    </rPh>
    <rPh sb="6" eb="8">
      <t>シエン</t>
    </rPh>
    <rPh sb="8" eb="11">
      <t>ジギョウショ</t>
    </rPh>
    <rPh sb="12" eb="13">
      <t>キュウ</t>
    </rPh>
    <rPh sb="13" eb="15">
      <t>ハイシ</t>
    </rPh>
    <rPh sb="18" eb="19">
      <t>ヒ</t>
    </rPh>
    <rPh sb="20" eb="21">
      <t>ウ</t>
    </rPh>
    <rPh sb="23" eb="26">
      <t>リヨウシャ</t>
    </rPh>
    <rPh sb="31" eb="32">
      <t>ヒ</t>
    </rPh>
    <rPh sb="33" eb="34">
      <t>ウ</t>
    </rPh>
    <rPh sb="35" eb="36">
      <t>マエ</t>
    </rPh>
    <rPh sb="38" eb="40">
      <t>トウガイ</t>
    </rPh>
    <rPh sb="44" eb="47">
      <t>ジギョウショ</t>
    </rPh>
    <rPh sb="48" eb="50">
      <t>リヨウ</t>
    </rPh>
    <rPh sb="54" eb="56">
      <t>ケイカク</t>
    </rPh>
    <rPh sb="57" eb="59">
      <t>トウガイ</t>
    </rPh>
    <rPh sb="59" eb="61">
      <t>ハンテイ</t>
    </rPh>
    <rPh sb="61" eb="63">
      <t>キカン</t>
    </rPh>
    <rPh sb="64" eb="65">
      <t>カギ</t>
    </rPh>
    <phoneticPr fontId="1"/>
  </si>
  <si>
    <t>サービス種別</t>
    <rPh sb="4" eb="6">
      <t>シュベツ</t>
    </rPh>
    <phoneticPr fontId="1"/>
  </si>
  <si>
    <t>４－①</t>
    <phoneticPr fontId="1"/>
  </si>
  <si>
    <t>４－②</t>
    <phoneticPr fontId="1"/>
  </si>
  <si>
    <t>質が高いことによる利用者の希望を勘案した場合で利用者からその理由書の提出を受けており、かつ地域ケア会議等においてその意見・助言を受けている計画数</t>
    <rPh sb="0" eb="1">
      <t>シツ</t>
    </rPh>
    <rPh sb="2" eb="3">
      <t>タカ</t>
    </rPh>
    <rPh sb="9" eb="12">
      <t>リヨウシャ</t>
    </rPh>
    <rPh sb="13" eb="15">
      <t>キボウ</t>
    </rPh>
    <rPh sb="16" eb="18">
      <t>カンアン</t>
    </rPh>
    <rPh sb="20" eb="22">
      <t>バアイ</t>
    </rPh>
    <rPh sb="23" eb="26">
      <t>リヨウシャ</t>
    </rPh>
    <rPh sb="30" eb="33">
      <t>リユウショ</t>
    </rPh>
    <rPh sb="34" eb="36">
      <t>テイシュツ</t>
    </rPh>
    <rPh sb="37" eb="38">
      <t>ウ</t>
    </rPh>
    <rPh sb="45" eb="47">
      <t>チイキ</t>
    </rPh>
    <rPh sb="49" eb="51">
      <t>カイギ</t>
    </rPh>
    <rPh sb="51" eb="52">
      <t>トウ</t>
    </rPh>
    <rPh sb="58" eb="60">
      <t>イケン</t>
    </rPh>
    <rPh sb="61" eb="63">
      <t>ジョゲン</t>
    </rPh>
    <rPh sb="64" eb="65">
      <t>ウ</t>
    </rPh>
    <rPh sb="69" eb="70">
      <t>ケイ</t>
    </rPh>
    <rPh sb="70" eb="72">
      <t>カクスウ</t>
    </rPh>
    <phoneticPr fontId="1"/>
  </si>
  <si>
    <t>災害等により当該事業所を利用せざるをえない計画数</t>
    <rPh sb="0" eb="3">
      <t>サイガイトウ</t>
    </rPh>
    <rPh sb="6" eb="8">
      <t>トウガイ</t>
    </rPh>
    <rPh sb="8" eb="11">
      <t>ジギョウショ</t>
    </rPh>
    <rPh sb="12" eb="14">
      <t>リヨウ</t>
    </rPh>
    <rPh sb="21" eb="22">
      <t>ケイ</t>
    </rPh>
    <rPh sb="22" eb="24">
      <t>カクスウ</t>
    </rPh>
    <phoneticPr fontId="1"/>
  </si>
  <si>
    <t>他の居宅介護支援事業所の休廃止により引き受けた計画数（当該判定期間に限る）</t>
    <rPh sb="0" eb="1">
      <t>タ</t>
    </rPh>
    <rPh sb="2" eb="4">
      <t>キョタク</t>
    </rPh>
    <rPh sb="4" eb="6">
      <t>カイゴ</t>
    </rPh>
    <rPh sb="6" eb="8">
      <t>シエン</t>
    </rPh>
    <rPh sb="8" eb="11">
      <t>ジギョウショ</t>
    </rPh>
    <rPh sb="12" eb="13">
      <t>キュウ</t>
    </rPh>
    <rPh sb="13" eb="15">
      <t>ハイシ</t>
    </rPh>
    <rPh sb="18" eb="19">
      <t>ヒ</t>
    </rPh>
    <rPh sb="20" eb="21">
      <t>ウ</t>
    </rPh>
    <rPh sb="23" eb="25">
      <t>ケイカク</t>
    </rPh>
    <rPh sb="25" eb="26">
      <t>スウ</t>
    </rPh>
    <rPh sb="27" eb="29">
      <t>トウガイ</t>
    </rPh>
    <rPh sb="29" eb="31">
      <t>ハンテイ</t>
    </rPh>
    <rPh sb="31" eb="33">
      <t>キカン</t>
    </rPh>
    <rPh sb="34" eb="35">
      <t>カギ</t>
    </rPh>
    <phoneticPr fontId="1"/>
  </si>
  <si>
    <t>９月</t>
    <rPh sb="1" eb="2">
      <t>ガツ</t>
    </rPh>
    <phoneticPr fontId="1"/>
  </si>
  <si>
    <t>１０月</t>
    <rPh sb="2" eb="3">
      <t>ガツ</t>
    </rPh>
    <phoneticPr fontId="1"/>
  </si>
  <si>
    <t>１１月</t>
  </si>
  <si>
    <t>１２月</t>
  </si>
  <si>
    <t>１月</t>
  </si>
  <si>
    <t>２月</t>
  </si>
  <si>
    <t>合計</t>
    <rPh sb="0" eb="2">
      <t>ゴウケイ</t>
    </rPh>
    <phoneticPr fontId="1"/>
  </si>
  <si>
    <t>法人名</t>
    <rPh sb="0" eb="2">
      <t>ホウジン</t>
    </rPh>
    <rPh sb="2" eb="3">
      <t>メイ</t>
    </rPh>
    <phoneticPr fontId="1"/>
  </si>
  <si>
    <t>事業所名</t>
    <rPh sb="0" eb="3">
      <t>ジギョウショ</t>
    </rPh>
    <rPh sb="3" eb="4">
      <t>メイ</t>
    </rPh>
    <phoneticPr fontId="1"/>
  </si>
  <si>
    <r>
      <t>正当な理由を４又は５とした場合の割合　</t>
    </r>
    <r>
      <rPr>
        <sz val="9"/>
        <color indexed="8"/>
        <rFont val="HG丸ｺﾞｼｯｸM-PRO"/>
        <family val="3"/>
        <charset val="128"/>
      </rPr>
      <t>（（Ｂ）－（Ｃ））÷（（Ａ）－（Ｃ））×１００</t>
    </r>
    <rPh sb="0" eb="2">
      <t>セイトウ</t>
    </rPh>
    <rPh sb="3" eb="5">
      <t>リユウ</t>
    </rPh>
    <rPh sb="7" eb="8">
      <t>マタ</t>
    </rPh>
    <rPh sb="13" eb="15">
      <t>バアイ</t>
    </rPh>
    <rPh sb="16" eb="18">
      <t>ワリアイ</t>
    </rPh>
    <phoneticPr fontId="1"/>
  </si>
  <si>
    <t>①</t>
    <phoneticPr fontId="1"/>
  </si>
  <si>
    <t>②</t>
    <phoneticPr fontId="1"/>
  </si>
  <si>
    <t>③</t>
    <phoneticPr fontId="1"/>
  </si>
  <si>
    <t>その他正当な理由と認める場合</t>
    <rPh sb="2" eb="3">
      <t>タ</t>
    </rPh>
    <rPh sb="3" eb="5">
      <t>セイトウ</t>
    </rPh>
    <rPh sb="6" eb="8">
      <t>リユウ</t>
    </rPh>
    <rPh sb="9" eb="10">
      <t>ミト</t>
    </rPh>
    <rPh sb="12" eb="14">
      <t>バアイ</t>
    </rPh>
    <phoneticPr fontId="1"/>
  </si>
  <si>
    <t>⑤正当な理由４又は５に該当する計画数</t>
    <rPh sb="7" eb="8">
      <t>マタ</t>
    </rPh>
    <rPh sb="11" eb="13">
      <t>ガイトウ</t>
    </rPh>
    <rPh sb="15" eb="17">
      <t>ケイカク</t>
    </rPh>
    <phoneticPr fontId="1"/>
  </si>
  <si>
    <t>サービスの質が高いことによる利用者の希望を勘案した場合などにより特定の事業所に集中していると認められる計画（ただし不当な誘導等によって利用者の自由な選択を阻害していると認められる場合を除く）</t>
    <rPh sb="5" eb="6">
      <t>シツ</t>
    </rPh>
    <rPh sb="7" eb="8">
      <t>タカ</t>
    </rPh>
    <rPh sb="14" eb="17">
      <t>リヨウシャ</t>
    </rPh>
    <rPh sb="18" eb="20">
      <t>キボウ</t>
    </rPh>
    <rPh sb="21" eb="23">
      <t>カンアン</t>
    </rPh>
    <rPh sb="25" eb="27">
      <t>バアイ</t>
    </rPh>
    <rPh sb="32" eb="34">
      <t>トクテイ</t>
    </rPh>
    <rPh sb="35" eb="38">
      <t>ジギョウショ</t>
    </rPh>
    <rPh sb="39" eb="41">
      <t>シュウチュウ</t>
    </rPh>
    <rPh sb="46" eb="47">
      <t>ミト</t>
    </rPh>
    <rPh sb="51" eb="53">
      <t>ケイカク</t>
    </rPh>
    <rPh sb="57" eb="59">
      <t>フトウ</t>
    </rPh>
    <rPh sb="60" eb="62">
      <t>ユウドウ</t>
    </rPh>
    <rPh sb="62" eb="63">
      <t>トウ</t>
    </rPh>
    <phoneticPr fontId="1"/>
  </si>
  <si>
    <t>　　　　　　　チェックシート別紙１</t>
    <phoneticPr fontId="1"/>
  </si>
  <si>
    <t>　　　　　　　　　　　　　正当な理由４又は５に該当する居宅サービス計画の理由項目（内訳）　　　　　　　</t>
    <rPh sb="13" eb="15">
      <t>セイトウ</t>
    </rPh>
    <rPh sb="16" eb="18">
      <t>リユウ</t>
    </rPh>
    <rPh sb="19" eb="20">
      <t>マタ</t>
    </rPh>
    <rPh sb="23" eb="25">
      <t>ガイトウ</t>
    </rPh>
    <rPh sb="27" eb="29">
      <t>キョタク</t>
    </rPh>
    <rPh sb="33" eb="35">
      <t>ケイカク</t>
    </rPh>
    <rPh sb="36" eb="38">
      <t>リユウ</t>
    </rPh>
    <rPh sb="38" eb="40">
      <t>コウモク</t>
    </rPh>
    <rPh sb="41" eb="43">
      <t>ウチワケ</t>
    </rPh>
    <phoneticPr fontId="1"/>
  </si>
  <si>
    <t>正当な理由４又は５に該当する計画の理由項目（内訳）</t>
    <rPh sb="0" eb="2">
      <t>セイトウ</t>
    </rPh>
    <rPh sb="3" eb="5">
      <t>リユウ</t>
    </rPh>
    <rPh sb="6" eb="7">
      <t>マタ</t>
    </rPh>
    <rPh sb="10" eb="12">
      <t>ガイトウ</t>
    </rPh>
    <rPh sb="14" eb="16">
      <t>ケイカク</t>
    </rPh>
    <rPh sb="17" eb="19">
      <t>リユウ</t>
    </rPh>
    <rPh sb="19" eb="21">
      <t>コウモク</t>
    </rPh>
    <rPh sb="22" eb="24">
      <t>ウチワケ</t>
    </rPh>
    <phoneticPr fontId="1"/>
  </si>
  <si>
    <t>５－①</t>
    <phoneticPr fontId="1"/>
  </si>
  <si>
    <t>５－②</t>
    <phoneticPr fontId="1"/>
  </si>
  <si>
    <t>５－③</t>
    <phoneticPr fontId="1"/>
  </si>
  <si>
    <t>　　　　　　　チェックシート別紙２</t>
    <phoneticPr fontId="1"/>
  </si>
  <si>
    <t>利用者氏名</t>
    <rPh sb="0" eb="3">
      <t>リヨウシャ</t>
    </rPh>
    <rPh sb="3" eb="5">
      <t>シメイ</t>
    </rPh>
    <phoneticPr fontId="1"/>
  </si>
  <si>
    <t>その他、他の事業所での受け入れが困難であり、当該事業所を利用せざるを得ない客観的かつ明確な理由がある計画数</t>
    <rPh sb="2" eb="3">
      <t>タ</t>
    </rPh>
    <rPh sb="4" eb="5">
      <t>タ</t>
    </rPh>
    <rPh sb="6" eb="9">
      <t>ジギョウショ</t>
    </rPh>
    <rPh sb="11" eb="12">
      <t>ウ</t>
    </rPh>
    <rPh sb="13" eb="14">
      <t>イ</t>
    </rPh>
    <rPh sb="16" eb="18">
      <t>コンナン</t>
    </rPh>
    <rPh sb="22" eb="24">
      <t>トウガイ</t>
    </rPh>
    <rPh sb="24" eb="27">
      <t>ジギョウショ</t>
    </rPh>
    <rPh sb="28" eb="30">
      <t>リヨウ</t>
    </rPh>
    <rPh sb="34" eb="35">
      <t>エ</t>
    </rPh>
    <rPh sb="37" eb="40">
      <t>キャッカンテキ</t>
    </rPh>
    <rPh sb="42" eb="44">
      <t>メイカク</t>
    </rPh>
    <rPh sb="45" eb="47">
      <t>リユウ</t>
    </rPh>
    <rPh sb="50" eb="51">
      <t>ケイ</t>
    </rPh>
    <rPh sb="51" eb="53">
      <t>カクスウ</t>
    </rPh>
    <phoneticPr fontId="1"/>
  </si>
  <si>
    <t>正当な理由の詳細</t>
    <rPh sb="0" eb="2">
      <t>セイトウ</t>
    </rPh>
    <rPh sb="3" eb="5">
      <t>リユウ</t>
    </rPh>
    <rPh sb="6" eb="8">
      <t>ショウサイ</t>
    </rPh>
    <phoneticPr fontId="1"/>
  </si>
  <si>
    <t>　　　　　正当な理由５に該当する居宅サービス計画の詳細について　　　　　　　</t>
    <rPh sb="5" eb="7">
      <t>セイトウ</t>
    </rPh>
    <rPh sb="8" eb="10">
      <t>リユウ</t>
    </rPh>
    <rPh sb="12" eb="14">
      <t>ガイトウ</t>
    </rPh>
    <rPh sb="16" eb="18">
      <t>キョタク</t>
    </rPh>
    <rPh sb="22" eb="24">
      <t>ケイカク</t>
    </rPh>
    <rPh sb="25" eb="27">
      <t>ショウサイ</t>
    </rPh>
    <phoneticPr fontId="1"/>
  </si>
  <si>
    <t>理
由
項
目</t>
    <rPh sb="0" eb="1">
      <t>リ</t>
    </rPh>
    <rPh sb="2" eb="3">
      <t>ユ</t>
    </rPh>
    <rPh sb="4" eb="5">
      <t>コウ</t>
    </rPh>
    <rPh sb="6" eb="7">
      <t>メ</t>
    </rPh>
    <phoneticPr fontId="1"/>
  </si>
  <si>
    <t>サービス種別　（　　　　　　　　　　　　　　　　）　</t>
    <rPh sb="4" eb="6">
      <t>シュベツ</t>
    </rPh>
    <phoneticPr fontId="1"/>
  </si>
  <si>
    <t>記載された理由が正当な理由に該当するかどうかについては、東大阪市が適正に判断します。</t>
    <rPh sb="0" eb="2">
      <t>キサイ</t>
    </rPh>
    <rPh sb="5" eb="7">
      <t>リユウ</t>
    </rPh>
    <rPh sb="8" eb="10">
      <t>セイトウ</t>
    </rPh>
    <rPh sb="11" eb="13">
      <t>リユウ</t>
    </rPh>
    <rPh sb="14" eb="16">
      <t>ガイトウ</t>
    </rPh>
    <rPh sb="28" eb="31">
      <t>ヒガシオオサカ</t>
    </rPh>
    <rPh sb="31" eb="32">
      <t>シ</t>
    </rPh>
    <rPh sb="33" eb="35">
      <t>テキセイ</t>
    </rPh>
    <rPh sb="36" eb="38">
      <t>ハンダン</t>
    </rPh>
    <phoneticPr fontId="1"/>
  </si>
  <si>
    <t>記入者職・氏名</t>
    <rPh sb="0" eb="2">
      <t>キニュウ</t>
    </rPh>
    <rPh sb="2" eb="3">
      <t>シャ</t>
    </rPh>
    <rPh sb="3" eb="4">
      <t>ショク</t>
    </rPh>
    <rPh sb="5" eb="7">
      <t>シメイ</t>
    </rPh>
    <phoneticPr fontId="1"/>
  </si>
  <si>
    <t>１０月</t>
    <phoneticPr fontId="1"/>
  </si>
  <si>
    <t>１１月</t>
    <phoneticPr fontId="1"/>
  </si>
  <si>
    <t>１２月</t>
    <phoneticPr fontId="1"/>
  </si>
  <si>
    <t>１月</t>
    <phoneticPr fontId="1"/>
  </si>
  <si>
    <t>２月</t>
    <phoneticPr fontId="1"/>
  </si>
  <si>
    <t>後期</t>
    <rPh sb="0" eb="1">
      <t>ウシ</t>
    </rPh>
    <phoneticPr fontId="1"/>
  </si>
  <si>
    <t>後期</t>
    <rPh sb="0" eb="2">
      <t>コウキ</t>
    </rPh>
    <phoneticPr fontId="1"/>
  </si>
  <si>
    <t>（　　　　　　　　　　　　　　　　）　　　　　　　　　　　　　　　注）月ごとの計画数は、１つの計画を複数の理由項目に計上することはできません。</t>
    <rPh sb="58" eb="60">
      <t>ケイジョウ</t>
    </rPh>
    <phoneticPr fontId="1"/>
  </si>
  <si>
    <t>（　　　　　　　　　　　　　　　　）　　　　　　　　　　　　　　　注）月ごとの計画数は、１つの計画を複数の理由項目に計上することはできません。</t>
    <rPh sb="35" eb="36">
      <t>ツキ</t>
    </rPh>
    <rPh sb="39" eb="40">
      <t>ケイ</t>
    </rPh>
    <rPh sb="40" eb="42">
      <t>カクスウ</t>
    </rPh>
    <rPh sb="58" eb="60">
      <t>ケイジョウ</t>
    </rPh>
    <phoneticPr fontId="1"/>
  </si>
  <si>
    <t>※正当な理由に関係する記録等は、提出しないものについても事業所にて保存しておいてください。</t>
    <rPh sb="1" eb="3">
      <t>セイトウ</t>
    </rPh>
    <rPh sb="4" eb="6">
      <t>リユウ</t>
    </rPh>
    <rPh sb="7" eb="9">
      <t>カンケイ</t>
    </rPh>
    <rPh sb="11" eb="13">
      <t>キロク</t>
    </rPh>
    <rPh sb="13" eb="14">
      <t>トウ</t>
    </rPh>
    <rPh sb="16" eb="18">
      <t>テイシュツ</t>
    </rPh>
    <rPh sb="28" eb="31">
      <t>ジギョウショ</t>
    </rPh>
    <rPh sb="33" eb="35">
      <t>ホゾン</t>
    </rPh>
    <phoneticPr fontId="1"/>
  </si>
  <si>
    <t>※正当な理由に該当しないことが判明した場合、減算適用期間の初日に遡り、減算部分の介護給付費を返還していただくことになります。</t>
    <rPh sb="1" eb="3">
      <t>セイトウ</t>
    </rPh>
    <rPh sb="4" eb="6">
      <t>リユウ</t>
    </rPh>
    <rPh sb="7" eb="9">
      <t>ガイトウ</t>
    </rPh>
    <rPh sb="15" eb="17">
      <t>ハンメイ</t>
    </rPh>
    <rPh sb="19" eb="21">
      <t>バアイ</t>
    </rPh>
    <rPh sb="22" eb="24">
      <t>ゲンサン</t>
    </rPh>
    <rPh sb="24" eb="26">
      <t>テキヨウ</t>
    </rPh>
    <rPh sb="26" eb="28">
      <t>キカン</t>
    </rPh>
    <rPh sb="29" eb="31">
      <t>ショニチ</t>
    </rPh>
    <rPh sb="32" eb="33">
      <t>サカノボ</t>
    </rPh>
    <rPh sb="35" eb="37">
      <t>ゲンサン</t>
    </rPh>
    <rPh sb="37" eb="39">
      <t>ブブン</t>
    </rPh>
    <rPh sb="40" eb="42">
      <t>カイゴ</t>
    </rPh>
    <rPh sb="42" eb="44">
      <t>キュウフ</t>
    </rPh>
    <rPh sb="44" eb="45">
      <t>ヒ</t>
    </rPh>
    <rPh sb="46" eb="48">
      <t>ヘンカン</t>
    </rPh>
    <phoneticPr fontId="1"/>
  </si>
  <si>
    <t>（当該減算の適用により、特定事業所加算の要件を満たさなくなった場合は、当該加算分についても返還となりますので、ご注意ください。）</t>
    <rPh sb="1" eb="3">
      <t>トウガイ</t>
    </rPh>
    <rPh sb="3" eb="5">
      <t>ゲンサン</t>
    </rPh>
    <rPh sb="6" eb="8">
      <t>テキヨウ</t>
    </rPh>
    <rPh sb="12" eb="14">
      <t>トクテイ</t>
    </rPh>
    <rPh sb="14" eb="17">
      <t>ジギョウショ</t>
    </rPh>
    <rPh sb="17" eb="19">
      <t>カサン</t>
    </rPh>
    <rPh sb="20" eb="22">
      <t>ヨウケン</t>
    </rPh>
    <rPh sb="23" eb="24">
      <t>ミ</t>
    </rPh>
    <rPh sb="31" eb="33">
      <t>バアイ</t>
    </rPh>
    <rPh sb="35" eb="37">
      <t>トウガイ</t>
    </rPh>
    <rPh sb="37" eb="39">
      <t>カサン</t>
    </rPh>
    <rPh sb="39" eb="40">
      <t>ブン</t>
    </rPh>
    <rPh sb="45" eb="47">
      <t>ヘンカン</t>
    </rPh>
    <rPh sb="56" eb="58">
      <t>チュウイ</t>
    </rPh>
    <phoneticPr fontId="1"/>
  </si>
  <si>
    <t>　 また、東大阪市からこれらの記録等について、提出を求めることもあります。</t>
    <rPh sb="5" eb="9">
      <t>ヒガシオオサカシ</t>
    </rPh>
    <rPh sb="15" eb="17">
      <t>キロク</t>
    </rPh>
    <rPh sb="17" eb="18">
      <t>トウ</t>
    </rPh>
    <rPh sb="23" eb="25">
      <t>テイシュツ</t>
    </rPh>
    <rPh sb="26" eb="27">
      <t>モト</t>
    </rPh>
    <phoneticPr fontId="1"/>
  </si>
  <si>
    <t>被保険者番号</t>
    <rPh sb="0" eb="4">
      <t>ヒホケンシャ</t>
    </rPh>
    <rPh sb="4" eb="6">
      <t>バンゴウ</t>
    </rPh>
    <phoneticPr fontId="1"/>
  </si>
  <si>
    <t>正当な理由に該当する期間
（あてはまる期間に○をつけてください）</t>
    <rPh sb="0" eb="2">
      <t>セイトウ</t>
    </rPh>
    <rPh sb="3" eb="5">
      <t>リユウ</t>
    </rPh>
    <rPh sb="6" eb="8">
      <t>ガイトウ</t>
    </rPh>
    <rPh sb="10" eb="12">
      <t>キカン</t>
    </rPh>
    <rPh sb="19" eb="21">
      <t>キカン</t>
    </rPh>
    <phoneticPr fontId="1"/>
  </si>
  <si>
    <t>を返還していただくことになります。</t>
    <rPh sb="1" eb="3">
      <t>ヘンカン</t>
    </rPh>
    <phoneticPr fontId="1"/>
  </si>
  <si>
    <t>※正当な理由に該当しないことが判明した場合、減算適用期間の初日に遡り、減算部分の介護給付費</t>
    <rPh sb="1" eb="3">
      <t>セイトウ</t>
    </rPh>
    <rPh sb="4" eb="6">
      <t>リユウ</t>
    </rPh>
    <rPh sb="7" eb="9">
      <t>ガイトウ</t>
    </rPh>
    <rPh sb="15" eb="17">
      <t>ハンメイ</t>
    </rPh>
    <rPh sb="19" eb="21">
      <t>バアイ</t>
    </rPh>
    <rPh sb="22" eb="24">
      <t>ゲンサン</t>
    </rPh>
    <rPh sb="24" eb="26">
      <t>テキヨウ</t>
    </rPh>
    <rPh sb="26" eb="28">
      <t>キカン</t>
    </rPh>
    <rPh sb="29" eb="31">
      <t>ショニチ</t>
    </rPh>
    <rPh sb="32" eb="33">
      <t>サカノボ</t>
    </rPh>
    <rPh sb="35" eb="37">
      <t>ゲンサン</t>
    </rPh>
    <rPh sb="37" eb="39">
      <t>ブブン</t>
    </rPh>
    <rPh sb="40" eb="42">
      <t>カイゴ</t>
    </rPh>
    <rPh sb="42" eb="44">
      <t>キュウフ</t>
    </rPh>
    <rPh sb="44" eb="45">
      <t>ヒ</t>
    </rPh>
    <phoneticPr fontId="1"/>
  </si>
  <si>
    <t>返還となりますので、ご注意ください。）</t>
    <rPh sb="0" eb="2">
      <t>ヘンカン</t>
    </rPh>
    <rPh sb="11" eb="13">
      <t>チュウイ</t>
    </rPh>
    <phoneticPr fontId="1"/>
  </si>
  <si>
    <t>（当該減算の適用により、特定事業所加算の要件を満たさなくなった場合は、当該加算分についても</t>
    <rPh sb="1" eb="3">
      <t>トウガイ</t>
    </rPh>
    <rPh sb="3" eb="5">
      <t>ゲンサン</t>
    </rPh>
    <rPh sb="6" eb="8">
      <t>テキヨウ</t>
    </rPh>
    <rPh sb="12" eb="14">
      <t>トクテイ</t>
    </rPh>
    <rPh sb="14" eb="17">
      <t>ジギョウショ</t>
    </rPh>
    <rPh sb="17" eb="19">
      <t>カサン</t>
    </rPh>
    <rPh sb="20" eb="22">
      <t>ヨウケン</t>
    </rPh>
    <rPh sb="23" eb="24">
      <t>ミ</t>
    </rPh>
    <rPh sb="31" eb="33">
      <t>バアイ</t>
    </rPh>
    <rPh sb="35" eb="37">
      <t>トウガイ</t>
    </rPh>
    <rPh sb="37" eb="39">
      <t>カサン</t>
    </rPh>
    <rPh sb="39" eb="40">
      <t>ブン</t>
    </rPh>
    <phoneticPr fontId="1"/>
  </si>
  <si>
    <t>また、東大阪市からこれらの記録等について、提出を求めることもあります。</t>
    <rPh sb="3" eb="7">
      <t>ヒガシオオサカシ</t>
    </rPh>
    <rPh sb="13" eb="15">
      <t>キロク</t>
    </rPh>
    <rPh sb="15" eb="16">
      <t>トウ</t>
    </rPh>
    <rPh sb="21" eb="23">
      <t>テイシュツ</t>
    </rPh>
    <rPh sb="24" eb="25">
      <t>モト</t>
    </rPh>
    <phoneticPr fontId="1"/>
  </si>
  <si>
    <t>①地域密着型通所介護を位置づけた居宅サービス計画数</t>
    <rPh sb="1" eb="3">
      <t>チイキ</t>
    </rPh>
    <rPh sb="3" eb="5">
      <t>ミッチャク</t>
    </rPh>
    <rPh sb="5" eb="6">
      <t>ガタ</t>
    </rPh>
    <rPh sb="6" eb="8">
      <t>ツウショ</t>
    </rPh>
    <rPh sb="8" eb="10">
      <t>カイゴ</t>
    </rPh>
    <rPh sb="11" eb="13">
      <t>イチ</t>
    </rPh>
    <rPh sb="16" eb="18">
      <t>キョタク</t>
    </rPh>
    <rPh sb="22" eb="24">
      <t>ケイカク</t>
    </rPh>
    <rPh sb="24" eb="25">
      <t>スウ</t>
    </rPh>
    <phoneticPr fontId="1"/>
  </si>
  <si>
    <r>
      <t>正当な理由を４又は５とした場合の割合　</t>
    </r>
    <r>
      <rPr>
        <sz val="9"/>
        <color indexed="8"/>
        <rFont val="HG丸ｺﾞｼｯｸM-PRO"/>
        <family val="3"/>
        <charset val="128"/>
      </rPr>
      <t>（（Ｂ）－（Ｃ））÷（（Ａ）－（Ｃ））×１００</t>
    </r>
    <phoneticPr fontId="1"/>
  </si>
  <si>
    <t>地域密着型通所介護</t>
    <rPh sb="0" eb="2">
      <t>チイキ</t>
    </rPh>
    <rPh sb="2" eb="4">
      <t>ミッチャク</t>
    </rPh>
    <rPh sb="4" eb="5">
      <t>ガタ</t>
    </rPh>
    <rPh sb="5" eb="7">
      <t>ツウショ</t>
    </rPh>
    <rPh sb="7" eb="9">
      <t>カイゴ</t>
    </rPh>
    <phoneticPr fontId="1"/>
  </si>
  <si>
    <r>
      <t>★位置づけがなかったサービス・月の計画数の欄には、
　</t>
    </r>
    <r>
      <rPr>
        <b/>
        <u/>
        <sz val="11"/>
        <color rgb="FFFF0000"/>
        <rFont val="HGPｺﾞｼｯｸE"/>
        <family val="3"/>
        <charset val="128"/>
      </rPr>
      <t>「０」と入力（記入）してください</t>
    </r>
    <r>
      <rPr>
        <b/>
        <sz val="11"/>
        <color rgb="FFFF0000"/>
        <rFont val="HGPｺﾞｼｯｸE"/>
        <family val="3"/>
        <charset val="128"/>
      </rPr>
      <t>。</t>
    </r>
    <rPh sb="1" eb="3">
      <t>イチ</t>
    </rPh>
    <rPh sb="15" eb="16">
      <t>ツキ</t>
    </rPh>
    <rPh sb="17" eb="19">
      <t>ケイカク</t>
    </rPh>
    <rPh sb="19" eb="20">
      <t>スウ</t>
    </rPh>
    <rPh sb="21" eb="22">
      <t>ラン</t>
    </rPh>
    <rPh sb="31" eb="33">
      <t>ニュウリョク</t>
    </rPh>
    <rPh sb="34" eb="36">
      <t>キニュウ</t>
    </rPh>
    <phoneticPr fontId="1"/>
  </si>
  <si>
    <t>判定期間</t>
    <rPh sb="0" eb="2">
      <t>ハンテイ</t>
    </rPh>
    <rPh sb="2" eb="4">
      <t>キカン</t>
    </rPh>
    <phoneticPr fontId="1"/>
  </si>
  <si>
    <t>年度</t>
    <rPh sb="0" eb="2">
      <t>ネンド</t>
    </rPh>
    <phoneticPr fontId="1"/>
  </si>
  <si>
    <t>後期</t>
    <rPh sb="0" eb="2">
      <t>コウキ</t>
    </rPh>
    <phoneticPr fontId="1"/>
  </si>
  <si>
    <t>令和</t>
    <rPh sb="0" eb="2">
      <t>レイワ</t>
    </rPh>
    <phoneticPr fontId="1"/>
  </si>
  <si>
    <r>
      <t>④８０％を超えている場合の正当な理由</t>
    </r>
    <r>
      <rPr>
        <sz val="10"/>
        <color indexed="8"/>
        <rFont val="HG丸ｺﾞｼｯｸM-PRO"/>
        <family val="3"/>
        <charset val="128"/>
      </rPr>
      <t xml:space="preserve">(下の表の１～６より選択すること）
</t>
    </r>
    <r>
      <rPr>
        <sz val="7"/>
        <color indexed="8"/>
        <rFont val="HG丸ｺﾞｼｯｸM-PRO"/>
        <family val="3"/>
        <charset val="128"/>
      </rPr>
      <t>４又は５を選択した場合は⑤も記入し、４を選択した場合は、別紙１を添付　５を選択した場合は別紙１・２を添付</t>
    </r>
    <rPh sb="5" eb="6">
      <t>コ</t>
    </rPh>
    <rPh sb="10" eb="12">
      <t>バアイ</t>
    </rPh>
    <rPh sb="13" eb="15">
      <t>セイトウ</t>
    </rPh>
    <rPh sb="16" eb="18">
      <t>リユウ</t>
    </rPh>
    <rPh sb="19" eb="20">
      <t>シタ</t>
    </rPh>
    <rPh sb="21" eb="22">
      <t>ヒョウ</t>
    </rPh>
    <rPh sb="28" eb="30">
      <t>センタク</t>
    </rPh>
    <rPh sb="37" eb="38">
      <t>マタ</t>
    </rPh>
    <rPh sb="41" eb="43">
      <t>センタク</t>
    </rPh>
    <rPh sb="45" eb="47">
      <t>バアイ</t>
    </rPh>
    <rPh sb="50" eb="52">
      <t>キニュウ</t>
    </rPh>
    <rPh sb="56" eb="58">
      <t>センタク</t>
    </rPh>
    <rPh sb="60" eb="62">
      <t>バアイ</t>
    </rPh>
    <rPh sb="64" eb="66">
      <t>ベッシ</t>
    </rPh>
    <rPh sb="68" eb="70">
      <t>テンプ</t>
    </rPh>
    <rPh sb="73" eb="75">
      <t>センタク</t>
    </rPh>
    <rPh sb="77" eb="79">
      <t>バアイ</t>
    </rPh>
    <rPh sb="80" eb="82">
      <t>ベッシ</t>
    </rPh>
    <rPh sb="86" eb="88">
      <t>テンプ</t>
    </rPh>
    <phoneticPr fontId="1"/>
  </si>
  <si>
    <r>
      <t>④８０％を超えている場合の正当な理由</t>
    </r>
    <r>
      <rPr>
        <sz val="10"/>
        <color indexed="8"/>
        <rFont val="HG丸ｺﾞｼｯｸM-PRO"/>
        <family val="3"/>
        <charset val="128"/>
      </rPr>
      <t xml:space="preserve">(下の表の１～６より選択すること）
</t>
    </r>
    <r>
      <rPr>
        <sz val="7"/>
        <color indexed="8"/>
        <rFont val="HG丸ｺﾞｼｯｸM-PRO"/>
        <family val="3"/>
        <charset val="128"/>
      </rPr>
      <t>４又は５を選択した場合は⑤も記入し、４を選択した場合は、別紙１を添付　５を選択した場合は別紙１・２を添付</t>
    </r>
    <phoneticPr fontId="1"/>
  </si>
  <si>
    <t>災害等により当該事業所を利用せざるをえないため</t>
    <rPh sb="0" eb="3">
      <t>サイガイトウ</t>
    </rPh>
    <rPh sb="6" eb="8">
      <t>トウガイ</t>
    </rPh>
    <rPh sb="8" eb="11">
      <t>ジギョウショ</t>
    </rPh>
    <rPh sb="12" eb="14">
      <t>リヨウ</t>
    </rPh>
    <phoneticPr fontId="1"/>
  </si>
  <si>
    <t>他の居宅介護支援事業所の休廃止により引き受けたため（当該判定期間に限る）</t>
    <rPh sb="0" eb="1">
      <t>タ</t>
    </rPh>
    <rPh sb="2" eb="4">
      <t>キョタク</t>
    </rPh>
    <rPh sb="4" eb="6">
      <t>カイゴ</t>
    </rPh>
    <rPh sb="6" eb="8">
      <t>シエン</t>
    </rPh>
    <rPh sb="8" eb="11">
      <t>ジギョウショ</t>
    </rPh>
    <rPh sb="12" eb="13">
      <t>キュウ</t>
    </rPh>
    <rPh sb="13" eb="15">
      <t>ハイシ</t>
    </rPh>
    <rPh sb="18" eb="19">
      <t>ヒ</t>
    </rPh>
    <rPh sb="20" eb="21">
      <t>ウ</t>
    </rPh>
    <rPh sb="26" eb="28">
      <t>トウガイ</t>
    </rPh>
    <rPh sb="28" eb="30">
      <t>ハンテイ</t>
    </rPh>
    <rPh sb="30" eb="32">
      <t>キカン</t>
    </rPh>
    <rPh sb="33" eb="34">
      <t>カギ</t>
    </rPh>
    <phoneticPr fontId="1"/>
  </si>
  <si>
    <t>その他、他の事業所での受け入れが困難であり、当該事業所を利用せざるを得ない客観的かつ明確な理由があるため</t>
    <rPh sb="2" eb="3">
      <t>タ</t>
    </rPh>
    <rPh sb="4" eb="5">
      <t>タ</t>
    </rPh>
    <rPh sb="6" eb="9">
      <t>ジギョウショ</t>
    </rPh>
    <rPh sb="11" eb="12">
      <t>ウ</t>
    </rPh>
    <rPh sb="13" eb="14">
      <t>イ</t>
    </rPh>
    <rPh sb="16" eb="18">
      <t>コンナン</t>
    </rPh>
    <rPh sb="22" eb="24">
      <t>トウガイ</t>
    </rPh>
    <rPh sb="24" eb="27">
      <t>ジギョウショ</t>
    </rPh>
    <rPh sb="28" eb="30">
      <t>リヨウ</t>
    </rPh>
    <rPh sb="34" eb="35">
      <t>エ</t>
    </rPh>
    <rPh sb="37" eb="40">
      <t>キャッカンテキ</t>
    </rPh>
    <rPh sb="42" eb="44">
      <t>メイカク</t>
    </rPh>
    <rPh sb="45" eb="47">
      <t>リユウ</t>
    </rPh>
    <phoneticPr fontId="1"/>
  </si>
  <si>
    <t>質が高いことによる利用者の希望を勘案した場合で利用者からその理由書の提出を受けており、かつサービス担当者会議において直接介護保険サービスの提供にあたらない専門職種が出席し、意見・助言を受けている計画数</t>
    <rPh sb="49" eb="52">
      <t>タントウシャ</t>
    </rPh>
    <rPh sb="52" eb="54">
      <t>カイギ</t>
    </rPh>
    <rPh sb="58" eb="60">
      <t>チョクセツ</t>
    </rPh>
    <rPh sb="60" eb="62">
      <t>カイゴ</t>
    </rPh>
    <rPh sb="62" eb="64">
      <t>ホケン</t>
    </rPh>
    <rPh sb="69" eb="71">
      <t>テイキョウ</t>
    </rPh>
    <rPh sb="77" eb="79">
      <t>センモン</t>
    </rPh>
    <rPh sb="79" eb="81">
      <t>ショクシュ</t>
    </rPh>
    <rPh sb="82" eb="84">
      <t>シュッセキ</t>
    </rPh>
    <rPh sb="86" eb="88">
      <t>イケン</t>
    </rPh>
    <rPh sb="89" eb="91">
      <t>ジョゲン</t>
    </rPh>
    <rPh sb="92" eb="93">
      <t>ウ</t>
    </rPh>
    <rPh sb="97" eb="98">
      <t>ケイ</t>
    </rPh>
    <rPh sb="98" eb="100">
      <t>カクスウ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</si>
</sst>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quot;月&quot;"/>
  </numFmts>
  <fonts count="20" x14ac:knownFonts="1">
    <font>
      <sz val="11"/>
      <name val="ＭＳ Ｐゴシック"/>
      <family val="3"/>
      <charset val="128"/>
    </font>
    <font>
      <sz val="6"/>
      <name val="ＭＳ Ｐゴシック"/>
      <family val="3"/>
      <charset val="128"/>
    </font>
    <font>
      <sz val="11"/>
      <name val="ＭＳ Ｐ明朝"/>
      <family val="1"/>
      <charset val="128"/>
    </font>
    <font>
      <sz val="11"/>
      <name val="HG丸ｺﾞｼｯｸM-PRO"/>
      <family val="3"/>
      <charset val="128"/>
    </font>
    <font>
      <sz val="9"/>
      <color indexed="8"/>
      <name val="HG丸ｺﾞｼｯｸM-PRO"/>
      <family val="3"/>
      <charset val="128"/>
    </font>
    <font>
      <sz val="12"/>
      <name val="HG丸ｺﾞｼｯｸM-PRO"/>
      <family val="3"/>
      <charset val="128"/>
    </font>
    <font>
      <sz val="11"/>
      <color indexed="8"/>
      <name val="ＭＳ Ｐ明朝"/>
      <family val="1"/>
      <charset val="128"/>
    </font>
    <font>
      <sz val="11"/>
      <color indexed="8"/>
      <name val="HG丸ｺﾞｼｯｸM-PRO"/>
      <family val="3"/>
      <charset val="128"/>
    </font>
    <font>
      <sz val="11"/>
      <color indexed="8"/>
      <name val="ＭＳ Ｐゴシック"/>
      <family val="3"/>
      <charset val="128"/>
    </font>
    <font>
      <sz val="12"/>
      <color indexed="8"/>
      <name val="HG丸ｺﾞｼｯｸM-PRO"/>
      <family val="3"/>
      <charset val="128"/>
    </font>
    <font>
      <b/>
      <i/>
      <sz val="18"/>
      <color indexed="8"/>
      <name val="HG丸ｺﾞｼｯｸM-PRO"/>
      <family val="3"/>
      <charset val="128"/>
    </font>
    <font>
      <sz val="14"/>
      <color indexed="8"/>
      <name val="HG丸ｺﾞｼｯｸM-PRO"/>
      <family val="3"/>
      <charset val="128"/>
    </font>
    <font>
      <sz val="14"/>
      <name val="ＭＳ Ｐゴシック"/>
      <family val="3"/>
      <charset val="128"/>
    </font>
    <font>
      <sz val="10"/>
      <color indexed="8"/>
      <name val="HG丸ｺﾞｼｯｸM-PRO"/>
      <family val="3"/>
      <charset val="128"/>
    </font>
    <font>
      <sz val="7"/>
      <color indexed="8"/>
      <name val="HG丸ｺﾞｼｯｸM-PRO"/>
      <family val="3"/>
      <charset val="128"/>
    </font>
    <font>
      <sz val="12"/>
      <name val="ＭＳ Ｐゴシック"/>
      <family val="3"/>
      <charset val="128"/>
    </font>
    <font>
      <sz val="10"/>
      <name val="ＭＳ Ｐゴシック"/>
      <family val="3"/>
      <charset val="128"/>
    </font>
    <font>
      <b/>
      <sz val="11"/>
      <color rgb="FFFF0000"/>
      <name val="HGPｺﾞｼｯｸE"/>
      <family val="3"/>
      <charset val="128"/>
    </font>
    <font>
      <b/>
      <u/>
      <sz val="11"/>
      <color rgb="FFFF0000"/>
      <name val="HGPｺﾞｼｯｸE"/>
      <family val="3"/>
      <charset val="128"/>
    </font>
    <font>
      <sz val="9"/>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s>
  <borders count="5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87">
    <xf numFmtId="0" fontId="0" fillId="0" borderId="0" xfId="0">
      <alignment vertical="center"/>
    </xf>
    <xf numFmtId="0" fontId="6" fillId="0" borderId="0" xfId="0" applyFont="1" applyBorder="1" applyProtection="1">
      <alignment vertical="center"/>
      <protection locked="0"/>
    </xf>
    <xf numFmtId="0" fontId="6" fillId="0" borderId="0" xfId="0" applyFont="1" applyBorder="1" applyAlignment="1" applyProtection="1">
      <alignment horizontal="center" vertical="center"/>
      <protection locked="0"/>
    </xf>
    <xf numFmtId="0" fontId="7" fillId="0" borderId="0" xfId="0" applyFont="1" applyBorder="1" applyAlignment="1" applyProtection="1">
      <alignment horizontal="right" vertical="top"/>
      <protection locked="0"/>
    </xf>
    <xf numFmtId="0" fontId="2" fillId="0" borderId="0" xfId="0" applyFont="1" applyBorder="1" applyProtection="1">
      <alignment vertical="center"/>
      <protection locked="0"/>
    </xf>
    <xf numFmtId="0" fontId="7" fillId="0" borderId="0" xfId="0" applyFont="1" applyBorder="1" applyProtection="1">
      <alignment vertical="center"/>
      <protection locked="0"/>
    </xf>
    <xf numFmtId="0" fontId="7" fillId="0" borderId="0" xfId="0" applyFont="1" applyBorder="1" applyAlignment="1" applyProtection="1">
      <alignment horizontal="center" vertical="center"/>
      <protection locked="0"/>
    </xf>
    <xf numFmtId="0" fontId="5" fillId="0" borderId="0" xfId="0" applyFont="1" applyBorder="1" applyProtection="1">
      <alignment vertical="center"/>
      <protection locked="0"/>
    </xf>
    <xf numFmtId="0" fontId="9" fillId="0" borderId="0" xfId="0" applyFont="1" applyBorder="1" applyProtection="1">
      <alignment vertical="center"/>
      <protection locked="0"/>
    </xf>
    <xf numFmtId="0" fontId="7" fillId="0" borderId="1" xfId="0" applyFont="1" applyBorder="1" applyProtection="1">
      <alignment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4" xfId="0" applyFont="1" applyBorder="1" applyProtection="1">
      <alignment vertical="center"/>
      <protection locked="0"/>
    </xf>
    <xf numFmtId="0" fontId="7" fillId="0" borderId="5" xfId="0" applyFont="1" applyBorder="1" applyProtection="1">
      <alignment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177" fontId="3" fillId="0" borderId="11" xfId="0" applyNumberFormat="1"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0" xfId="0" applyFont="1" applyBorder="1" applyAlignment="1" applyProtection="1">
      <alignment vertical="center"/>
      <protection locked="0"/>
    </xf>
    <xf numFmtId="0" fontId="7" fillId="0" borderId="12" xfId="0" applyFont="1" applyBorder="1" applyAlignment="1" applyProtection="1">
      <alignment horizontal="center" vertical="center"/>
      <protection locked="0"/>
    </xf>
    <xf numFmtId="178" fontId="7" fillId="2" borderId="13" xfId="0" applyNumberFormat="1"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177" fontId="3" fillId="0" borderId="6" xfId="0" applyNumberFormat="1" applyFont="1" applyBorder="1" applyAlignment="1" applyProtection="1">
      <alignment horizontal="center" vertical="center"/>
      <protection locked="0"/>
    </xf>
    <xf numFmtId="0" fontId="7" fillId="0" borderId="15"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176" fontId="2" fillId="0" borderId="0" xfId="0" applyNumberFormat="1" applyFont="1" applyBorder="1" applyProtection="1">
      <alignment vertical="center"/>
      <protection locked="0"/>
    </xf>
    <xf numFmtId="0" fontId="7" fillId="2" borderId="17" xfId="0" applyFont="1" applyFill="1" applyBorder="1" applyAlignment="1" applyProtection="1">
      <alignment horizontal="center" vertical="center"/>
      <protection locked="0"/>
    </xf>
    <xf numFmtId="0" fontId="6" fillId="0" borderId="4" xfId="0" applyFont="1" applyBorder="1" applyProtection="1">
      <alignment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2" fillId="0" borderId="0" xfId="0" applyFont="1" applyAlignment="1">
      <alignment horizontal="center" vertical="center"/>
    </xf>
    <xf numFmtId="0" fontId="2" fillId="0" borderId="16" xfId="0" applyFont="1" applyBorder="1" applyAlignment="1" applyProtection="1">
      <alignment horizontal="center" vertical="center"/>
      <protection locked="0"/>
    </xf>
    <xf numFmtId="0" fontId="2" fillId="0" borderId="6" xfId="0" applyFont="1" applyBorder="1" applyProtection="1">
      <alignment vertical="center"/>
      <protection locked="0"/>
    </xf>
    <xf numFmtId="0" fontId="0" fillId="0" borderId="6" xfId="0" applyBorder="1">
      <alignment vertical="center"/>
    </xf>
    <xf numFmtId="0" fontId="0" fillId="0" borderId="15" xfId="0" applyBorder="1" applyAlignment="1">
      <alignment vertical="center"/>
    </xf>
    <xf numFmtId="0" fontId="0" fillId="0" borderId="6" xfId="0" applyFill="1" applyBorder="1" applyAlignment="1">
      <alignment horizontal="center" vertical="center" wrapText="1"/>
    </xf>
    <xf numFmtId="0" fontId="0" fillId="0" borderId="6" xfId="0" applyBorder="1" applyAlignment="1">
      <alignment horizontal="center" vertical="center"/>
    </xf>
    <xf numFmtId="0" fontId="12" fillId="0" borderId="6" xfId="0" applyFont="1"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0" fillId="0" borderId="15" xfId="0" applyBorder="1" applyAlignment="1">
      <alignment horizontal="center" vertical="center" textRotation="255" wrapText="1"/>
    </xf>
    <xf numFmtId="0" fontId="2" fillId="0" borderId="4" xfId="0" applyFont="1" applyBorder="1" applyProtection="1">
      <alignment vertical="center"/>
      <protection locked="0"/>
    </xf>
    <xf numFmtId="0" fontId="6" fillId="0" borderId="19" xfId="0" applyFont="1" applyBorder="1" applyProtection="1">
      <alignment vertical="center"/>
      <protection locked="0"/>
    </xf>
    <xf numFmtId="0" fontId="0" fillId="0" borderId="6" xfId="0" applyBorder="1" applyAlignment="1">
      <alignment vertical="center"/>
    </xf>
    <xf numFmtId="0" fontId="0" fillId="0" borderId="20" xfId="0" applyBorder="1" applyAlignment="1">
      <alignment horizontal="center" vertical="center"/>
    </xf>
    <xf numFmtId="0" fontId="0" fillId="0" borderId="0" xfId="0" applyAlignment="1">
      <alignment horizontal="right" vertical="center"/>
    </xf>
    <xf numFmtId="0" fontId="12" fillId="0" borderId="0" xfId="0" applyFont="1" applyBorder="1" applyAlignment="1">
      <alignment vertical="center"/>
    </xf>
    <xf numFmtId="0" fontId="15" fillId="0" borderId="0" xfId="0" applyFont="1" applyAlignment="1">
      <alignment horizontal="center" vertical="center"/>
    </xf>
    <xf numFmtId="0" fontId="0" fillId="0" borderId="0" xfId="0" applyBorder="1" applyAlignment="1">
      <alignment horizontal="left" vertical="top"/>
    </xf>
    <xf numFmtId="178" fontId="7" fillId="2" borderId="6" xfId="0" applyNumberFormat="1" applyFont="1" applyFill="1" applyBorder="1" applyAlignment="1" applyProtection="1">
      <alignment horizontal="center" vertical="center"/>
      <protection locked="0"/>
    </xf>
    <xf numFmtId="0" fontId="7" fillId="0" borderId="1" xfId="0" applyFont="1" applyBorder="1" applyProtection="1">
      <alignment vertical="center"/>
      <protection locked="0"/>
    </xf>
    <xf numFmtId="0" fontId="7" fillId="0" borderId="0"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2" xfId="0" applyFont="1" applyBorder="1" applyProtection="1">
      <alignment vertical="center"/>
      <protection locked="0"/>
    </xf>
    <xf numFmtId="0" fontId="7" fillId="0" borderId="36" xfId="0" applyFont="1" applyBorder="1" applyProtection="1">
      <alignment vertical="center"/>
      <protection locked="0"/>
    </xf>
    <xf numFmtId="0" fontId="7" fillId="0" borderId="3" xfId="0" applyFont="1" applyBorder="1" applyProtection="1">
      <alignment vertical="center"/>
      <protection locked="0"/>
    </xf>
    <xf numFmtId="0" fontId="7" fillId="0" borderId="0" xfId="0" applyFont="1" applyBorder="1" applyAlignment="1" applyProtection="1">
      <alignment horizontal="left" vertical="center"/>
      <protection locked="0"/>
    </xf>
    <xf numFmtId="178" fontId="7" fillId="2" borderId="2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textRotation="255"/>
      <protection locked="0"/>
    </xf>
    <xf numFmtId="0" fontId="7" fillId="4" borderId="0" xfId="0" applyFont="1" applyFill="1" applyBorder="1" applyAlignment="1" applyProtection="1">
      <alignment horizontal="left" vertical="center"/>
      <protection locked="0"/>
    </xf>
    <xf numFmtId="176" fontId="7" fillId="0" borderId="0" xfId="0" applyNumberFormat="1" applyFont="1" applyBorder="1" applyAlignment="1" applyProtection="1">
      <alignment horizontal="center" vertical="center"/>
    </xf>
    <xf numFmtId="0" fontId="7" fillId="2" borderId="20"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0" borderId="12" xfId="0" applyFont="1" applyBorder="1" applyAlignment="1" applyProtection="1">
      <alignment vertical="center"/>
      <protection locked="0"/>
    </xf>
    <xf numFmtId="177" fontId="3" fillId="0" borderId="49" xfId="0" applyNumberFormat="1" applyFont="1" applyBorder="1" applyAlignment="1" applyProtection="1">
      <alignment horizontal="center" vertical="center" shrinkToFit="1"/>
      <protection locked="0"/>
    </xf>
    <xf numFmtId="176" fontId="7" fillId="0" borderId="41" xfId="0" applyNumberFormat="1" applyFont="1" applyBorder="1" applyAlignment="1" applyProtection="1">
      <alignment horizontal="left" vertical="center"/>
    </xf>
    <xf numFmtId="177" fontId="7" fillId="0" borderId="11" xfId="0" applyNumberFormat="1" applyFont="1" applyBorder="1" applyAlignment="1" applyProtection="1">
      <alignment horizontal="center" vertical="center" shrinkToFit="1"/>
      <protection hidden="1"/>
    </xf>
    <xf numFmtId="0" fontId="7" fillId="0" borderId="18" xfId="0" applyFont="1" applyBorder="1" applyAlignment="1" applyProtection="1">
      <alignment horizontal="center" vertical="center" shrinkToFit="1"/>
      <protection hidden="1"/>
    </xf>
    <xf numFmtId="0" fontId="3" fillId="0" borderId="10" xfId="0" applyFont="1" applyBorder="1" applyAlignment="1" applyProtection="1">
      <alignment horizontal="center" vertical="center"/>
      <protection hidden="1"/>
    </xf>
    <xf numFmtId="0" fontId="7" fillId="0" borderId="0" xfId="0" applyFont="1" applyProtection="1">
      <alignment vertical="center"/>
      <protection locked="0"/>
    </xf>
    <xf numFmtId="0" fontId="7" fillId="0" borderId="24" xfId="0" applyFont="1" applyBorder="1" applyProtection="1">
      <alignment vertical="center"/>
      <protection locked="0"/>
    </xf>
    <xf numFmtId="0" fontId="7" fillId="0" borderId="22" xfId="0" applyFont="1" applyBorder="1" applyProtection="1">
      <alignment vertical="center"/>
      <protection locked="0"/>
    </xf>
    <xf numFmtId="0" fontId="7" fillId="0" borderId="23" xfId="0" applyFont="1" applyBorder="1" applyProtection="1">
      <alignment vertical="center"/>
      <protection locked="0"/>
    </xf>
    <xf numFmtId="0" fontId="7" fillId="0" borderId="24"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2" borderId="30" xfId="0" applyFont="1"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176" fontId="7" fillId="0" borderId="28" xfId="0" applyNumberFormat="1" applyFont="1" applyBorder="1" applyAlignment="1" applyProtection="1">
      <alignment horizontal="center" vertical="center"/>
      <protection hidden="1"/>
    </xf>
    <xf numFmtId="176" fontId="0" fillId="0" borderId="29" xfId="0" applyNumberFormat="1" applyBorder="1" applyAlignment="1" applyProtection="1">
      <alignment horizontal="center" vertical="center"/>
      <protection hidden="1"/>
    </xf>
    <xf numFmtId="176" fontId="7" fillId="0" borderId="29" xfId="0" applyNumberFormat="1" applyFont="1" applyBorder="1" applyAlignment="1" applyProtection="1">
      <alignment horizontal="center" vertical="center"/>
      <protection hidden="1"/>
    </xf>
    <xf numFmtId="0" fontId="7" fillId="0" borderId="3" xfId="0" applyFont="1" applyBorder="1" applyAlignment="1" applyProtection="1">
      <alignment vertical="center" wrapText="1" shrinkToFit="1"/>
      <protection locked="0"/>
    </xf>
    <xf numFmtId="0" fontId="8" fillId="0" borderId="1"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4" xfId="0" applyFont="1" applyBorder="1" applyAlignment="1" applyProtection="1">
      <alignment vertical="center"/>
      <protection locked="0"/>
    </xf>
    <xf numFmtId="0" fontId="7" fillId="0" borderId="8" xfId="0" applyFont="1" applyBorder="1" applyAlignment="1" applyProtection="1">
      <alignment vertical="center" wrapText="1"/>
      <protection locked="0"/>
    </xf>
    <xf numFmtId="0" fontId="7" fillId="0" borderId="46"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2" borderId="42" xfId="0" applyFont="1" applyFill="1" applyBorder="1" applyAlignment="1" applyProtection="1">
      <alignment horizontal="center" vertical="center"/>
      <protection locked="0"/>
    </xf>
    <xf numFmtId="0" fontId="7" fillId="0" borderId="24" xfId="0" applyFont="1" applyBorder="1" applyAlignment="1" applyProtection="1">
      <alignment vertical="center" wrapText="1"/>
      <protection locked="0"/>
    </xf>
    <xf numFmtId="0" fontId="0" fillId="0" borderId="22"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7" fillId="0" borderId="1" xfId="0" applyFont="1" applyBorder="1" applyAlignment="1" applyProtection="1">
      <alignment horizontal="left" vertical="center"/>
      <protection locked="0"/>
    </xf>
    <xf numFmtId="0" fontId="2" fillId="0" borderId="24"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7" fillId="0" borderId="3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4" xfId="0" applyBorder="1" applyAlignment="1" applyProtection="1">
      <alignment vertical="center" wrapText="1"/>
      <protection locked="0"/>
    </xf>
    <xf numFmtId="0" fontId="2" fillId="0" borderId="24"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11" fillId="0" borderId="0" xfId="0" applyFont="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7" fillId="0" borderId="38" xfId="0" applyFont="1" applyBorder="1" applyProtection="1">
      <alignment vertical="center"/>
      <protection locked="0"/>
    </xf>
    <xf numFmtId="0" fontId="7" fillId="0" borderId="9" xfId="0" applyFont="1" applyBorder="1" applyProtection="1">
      <alignment vertical="center"/>
      <protection locked="0"/>
    </xf>
    <xf numFmtId="0" fontId="7" fillId="0" borderId="39" xfId="0" applyFont="1" applyBorder="1" applyProtection="1">
      <alignment vertical="center"/>
      <protection locked="0"/>
    </xf>
    <xf numFmtId="0" fontId="7" fillId="0" borderId="40"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0" borderId="21" xfId="0" applyFont="1" applyBorder="1" applyProtection="1">
      <alignment vertical="center"/>
      <protection locked="0"/>
    </xf>
    <xf numFmtId="0" fontId="7" fillId="3" borderId="43" xfId="0" applyFont="1" applyFill="1" applyBorder="1" applyAlignment="1" applyProtection="1">
      <alignment horizontal="center" vertical="center" textRotation="255"/>
      <protection locked="0"/>
    </xf>
    <xf numFmtId="0" fontId="7" fillId="3" borderId="44" xfId="0" applyFont="1" applyFill="1" applyBorder="1" applyAlignment="1" applyProtection="1">
      <alignment horizontal="center" vertical="center" textRotation="255"/>
      <protection locked="0"/>
    </xf>
    <xf numFmtId="0" fontId="7" fillId="3" borderId="48" xfId="0" applyFont="1" applyFill="1" applyBorder="1" applyAlignment="1" applyProtection="1">
      <alignment horizontal="center" vertical="center" textRotation="255"/>
      <protection locked="0"/>
    </xf>
    <xf numFmtId="0" fontId="7" fillId="3" borderId="45" xfId="0" applyFont="1" applyFill="1" applyBorder="1" applyAlignment="1" applyProtection="1">
      <alignment horizontal="center" vertical="center" textRotation="255"/>
      <protection locked="0"/>
    </xf>
    <xf numFmtId="0" fontId="17" fillId="0" borderId="12" xfId="0" applyFont="1" applyBorder="1" applyAlignment="1" applyProtection="1">
      <alignment horizontal="left" vertical="center" wrapText="1"/>
      <protection locked="0"/>
    </xf>
    <xf numFmtId="0" fontId="7" fillId="0" borderId="32" xfId="0" applyFont="1" applyBorder="1" applyProtection="1">
      <alignment vertical="center"/>
      <protection locked="0"/>
    </xf>
    <xf numFmtId="0" fontId="7" fillId="0" borderId="33" xfId="0" applyFont="1" applyBorder="1" applyProtection="1">
      <alignment vertical="center"/>
      <protection locked="0"/>
    </xf>
    <xf numFmtId="0" fontId="7" fillId="0" borderId="34" xfId="0" applyFont="1" applyBorder="1" applyProtection="1">
      <alignment vertical="center"/>
      <protection locked="0"/>
    </xf>
    <xf numFmtId="0" fontId="7" fillId="0" borderId="48"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2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2" xfId="0" applyBorder="1" applyAlignment="1">
      <alignment horizontal="center" vertical="center"/>
    </xf>
    <xf numFmtId="0" fontId="0" fillId="0" borderId="27" xfId="0" applyBorder="1" applyAlignment="1">
      <alignment horizontal="center" vertical="center"/>
    </xf>
    <xf numFmtId="0" fontId="7" fillId="0" borderId="12" xfId="0" applyFont="1" applyBorder="1" applyAlignment="1" applyProtection="1">
      <alignment horizontal="center" vertical="center"/>
      <protection locked="0"/>
    </xf>
    <xf numFmtId="0" fontId="7" fillId="0" borderId="25"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2" fillId="0" borderId="16" xfId="0" applyFont="1" applyBorder="1" applyAlignment="1">
      <alignment horizontal="center" vertical="center"/>
    </xf>
    <xf numFmtId="0" fontId="2" fillId="0" borderId="31" xfId="0" applyFont="1" applyBorder="1" applyAlignment="1">
      <alignment horizontal="center" vertical="center"/>
    </xf>
    <xf numFmtId="0" fontId="2" fillId="0" borderId="20" xfId="0" applyFont="1" applyBorder="1" applyAlignment="1">
      <alignment horizontal="center" vertical="center"/>
    </xf>
    <xf numFmtId="0" fontId="7" fillId="0" borderId="24" xfId="0" applyFont="1" applyBorder="1" applyAlignment="1" applyProtection="1">
      <alignment horizontal="left" vertical="center" wrapText="1"/>
      <protection locked="0"/>
    </xf>
    <xf numFmtId="0" fontId="0" fillId="0" borderId="22" xfId="0" applyBorder="1" applyAlignment="1">
      <alignment horizontal="left" vertical="center" wrapText="1"/>
    </xf>
    <xf numFmtId="0" fontId="7" fillId="0" borderId="35"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0" fillId="0" borderId="0" xfId="0" applyAlignment="1">
      <alignment horizontal="right" vertical="center"/>
    </xf>
    <xf numFmtId="0" fontId="12" fillId="0" borderId="0" xfId="0" applyFont="1" applyAlignment="1">
      <alignment horizontal="center" vertical="center"/>
    </xf>
    <xf numFmtId="0" fontId="0" fillId="0" borderId="24" xfId="0" applyBorder="1" applyAlignment="1">
      <alignment vertical="center"/>
    </xf>
    <xf numFmtId="0" fontId="0" fillId="0" borderId="23" xfId="0" applyBorder="1" applyAlignment="1">
      <alignment vertical="center"/>
    </xf>
    <xf numFmtId="0" fontId="0" fillId="0" borderId="4" xfId="0" applyBorder="1" applyAlignment="1">
      <alignment vertical="center"/>
    </xf>
    <xf numFmtId="0" fontId="0" fillId="0" borderId="24" xfId="0" applyBorder="1" applyAlignment="1">
      <alignment vertical="center" wrapText="1"/>
    </xf>
    <xf numFmtId="0" fontId="19" fillId="0" borderId="24" xfId="0" applyFont="1" applyBorder="1" applyAlignment="1">
      <alignment vertical="center" wrapText="1"/>
    </xf>
    <xf numFmtId="0" fontId="19" fillId="0" borderId="23" xfId="0" applyFont="1" applyBorder="1" applyAlignment="1">
      <alignment vertical="center"/>
    </xf>
    <xf numFmtId="0" fontId="0" fillId="0" borderId="23" xfId="0" applyBorder="1" applyAlignment="1">
      <alignment vertical="center" wrapText="1"/>
    </xf>
    <xf numFmtId="0" fontId="0" fillId="0" borderId="0" xfId="0" applyBorder="1" applyAlignment="1">
      <alignment horizontal="left" vertical="center"/>
    </xf>
    <xf numFmtId="0" fontId="15" fillId="0" borderId="0" xfId="0" applyFont="1" applyAlignment="1">
      <alignment horizontal="center" vertical="center"/>
    </xf>
    <xf numFmtId="0" fontId="12" fillId="0" borderId="6" xfId="0" applyFont="1"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0" fillId="0" borderId="16" xfId="0" applyNumberFormat="1" applyBorder="1" applyAlignment="1">
      <alignment horizontal="center" vertical="center" wrapText="1"/>
    </xf>
    <xf numFmtId="49" fontId="0" fillId="0" borderId="31" xfId="0" applyNumberFormat="1" applyBorder="1" applyAlignment="1">
      <alignment horizontal="center" vertical="center"/>
    </xf>
    <xf numFmtId="49" fontId="0" fillId="0" borderId="20" xfId="0" applyNumberFormat="1"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6" xfId="0" applyBorder="1" applyAlignment="1">
      <alignment horizontal="left" vertical="center"/>
    </xf>
    <xf numFmtId="0" fontId="16" fillId="0" borderId="24"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0" fillId="0" borderId="24"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cellXfs>
  <cellStyles count="1">
    <cellStyle name="標準" xfId="0" builtinId="0"/>
  </cellStyles>
  <dxfs count="1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rgb="FFFFFF99"/>
          <bgColor rgb="FFFFFF99"/>
        </patternFill>
      </fill>
    </dxf>
    <dxf>
      <fill>
        <patternFill>
          <fgColor theme="9" tint="0.59996337778862885"/>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8"/>
  <sheetViews>
    <sheetView tabSelected="1" view="pageBreakPreview" zoomScaleNormal="130" zoomScaleSheetLayoutView="100" workbookViewId="0">
      <selection activeCell="H4" sqref="H4:M4"/>
    </sheetView>
  </sheetViews>
  <sheetFormatPr defaultRowHeight="13.5" x14ac:dyDescent="0.15"/>
  <cols>
    <col min="1" max="1" width="5" style="4" customWidth="1"/>
    <col min="2" max="2" width="2.25" style="4" customWidth="1"/>
    <col min="3" max="3" width="6.25" style="4" customWidth="1"/>
    <col min="4" max="4" width="5.5" style="4" customWidth="1"/>
    <col min="5" max="6" width="5" style="4" customWidth="1"/>
    <col min="7" max="9" width="6.25" style="4" customWidth="1"/>
    <col min="10" max="10" width="6.25" style="30" customWidth="1"/>
    <col min="11" max="16" width="6.25" style="4" customWidth="1"/>
    <col min="17" max="17" width="8.375" style="4" customWidth="1"/>
    <col min="18" max="18" width="2.75" style="4" bestFit="1" customWidth="1"/>
    <col min="19" max="16384" width="9" style="4"/>
  </cols>
  <sheetData>
    <row r="1" spans="1:19" ht="8.25" customHeight="1" x14ac:dyDescent="0.15">
      <c r="A1" s="1"/>
      <c r="B1" s="1"/>
      <c r="C1" s="1"/>
      <c r="D1" s="1"/>
      <c r="E1" s="1"/>
      <c r="F1" s="1"/>
      <c r="G1" s="1"/>
      <c r="H1" s="1"/>
      <c r="I1" s="1"/>
      <c r="J1" s="2"/>
      <c r="K1" s="1"/>
      <c r="L1" s="1"/>
      <c r="M1" s="1"/>
      <c r="N1" s="1"/>
      <c r="O1" s="1"/>
      <c r="P1" s="1"/>
      <c r="Q1" s="3"/>
    </row>
    <row r="2" spans="1:19" ht="24.75" customHeight="1" x14ac:dyDescent="0.15">
      <c r="A2" s="114" t="s">
        <v>25</v>
      </c>
      <c r="B2" s="114"/>
      <c r="C2" s="114"/>
      <c r="D2" s="114"/>
      <c r="E2" s="114"/>
      <c r="F2" s="114"/>
      <c r="G2" s="114"/>
      <c r="H2" s="114"/>
      <c r="I2" s="114"/>
      <c r="J2" s="114"/>
      <c r="K2" s="114"/>
      <c r="L2" s="114"/>
      <c r="M2" s="114"/>
      <c r="N2" s="114"/>
      <c r="O2" s="114"/>
      <c r="P2" s="114"/>
      <c r="Q2" s="114"/>
    </row>
    <row r="3" spans="1:19" ht="22.5" customHeight="1" x14ac:dyDescent="0.15">
      <c r="A3" s="5"/>
      <c r="B3" s="5"/>
      <c r="C3" s="5"/>
      <c r="D3" s="5"/>
      <c r="E3" s="5"/>
      <c r="F3" s="5"/>
      <c r="G3" s="5"/>
      <c r="H3" s="5"/>
      <c r="I3" s="5"/>
      <c r="J3" s="6"/>
      <c r="K3" s="5" t="s">
        <v>105</v>
      </c>
      <c r="L3" s="5"/>
      <c r="M3" s="5" t="s">
        <v>2</v>
      </c>
      <c r="N3" s="71"/>
      <c r="O3" s="5" t="s">
        <v>3</v>
      </c>
      <c r="P3" s="5"/>
      <c r="Q3" s="5" t="s">
        <v>4</v>
      </c>
    </row>
    <row r="4" spans="1:19" ht="18.75" customHeight="1" x14ac:dyDescent="0.15">
      <c r="A4" s="5"/>
      <c r="B4" s="7" t="s">
        <v>26</v>
      </c>
      <c r="C4" s="8"/>
      <c r="D4" s="8"/>
      <c r="E4" s="5"/>
      <c r="F4" s="5"/>
      <c r="G4" s="5"/>
      <c r="H4" s="115"/>
      <c r="I4" s="116"/>
      <c r="J4" s="116"/>
      <c r="K4" s="116"/>
      <c r="L4" s="116"/>
      <c r="M4" s="116"/>
      <c r="N4" s="5"/>
      <c r="O4" s="5"/>
      <c r="P4" s="5"/>
      <c r="Q4" s="5"/>
    </row>
    <row r="5" spans="1:19" ht="9" customHeight="1" thickBot="1" x14ac:dyDescent="0.2">
      <c r="A5" s="5"/>
      <c r="B5" s="5"/>
      <c r="C5" s="5"/>
      <c r="D5" s="5"/>
      <c r="E5" s="5"/>
      <c r="F5" s="5"/>
      <c r="G5" s="5"/>
      <c r="H5" s="5"/>
      <c r="I5" s="5"/>
      <c r="J5" s="6"/>
      <c r="K5" s="5"/>
      <c r="L5" s="5"/>
      <c r="M5" s="5"/>
      <c r="N5" s="5"/>
      <c r="O5" s="5"/>
      <c r="P5" s="5"/>
      <c r="Q5" s="5"/>
    </row>
    <row r="6" spans="1:19" ht="22.5" customHeight="1" x14ac:dyDescent="0.15">
      <c r="A6" s="117" t="s">
        <v>5</v>
      </c>
      <c r="B6" s="118"/>
      <c r="C6" s="118"/>
      <c r="D6" s="118"/>
      <c r="E6" s="118"/>
      <c r="F6" s="118"/>
      <c r="G6" s="119"/>
      <c r="H6" s="120"/>
      <c r="I6" s="121"/>
      <c r="J6" s="121"/>
      <c r="K6" s="121"/>
      <c r="L6" s="121"/>
      <c r="M6" s="121"/>
      <c r="N6" s="121"/>
      <c r="O6" s="121"/>
      <c r="P6" s="121"/>
      <c r="Q6" s="122"/>
    </row>
    <row r="7" spans="1:19" ht="22.5" customHeight="1" x14ac:dyDescent="0.15">
      <c r="A7" s="141" t="s">
        <v>19</v>
      </c>
      <c r="B7" s="103"/>
      <c r="C7" s="103"/>
      <c r="D7" s="103"/>
      <c r="E7" s="103"/>
      <c r="F7" s="103"/>
      <c r="G7" s="142"/>
      <c r="H7" s="143"/>
      <c r="I7" s="103"/>
      <c r="J7" s="103"/>
      <c r="K7" s="103"/>
      <c r="L7" s="103"/>
      <c r="M7" s="103"/>
      <c r="N7" s="103"/>
      <c r="O7" s="103"/>
      <c r="P7" s="103"/>
      <c r="Q7" s="144"/>
    </row>
    <row r="8" spans="1:19" ht="22.5" customHeight="1" x14ac:dyDescent="0.15">
      <c r="A8" s="123" t="s">
        <v>6</v>
      </c>
      <c r="B8" s="73"/>
      <c r="C8" s="73"/>
      <c r="D8" s="73"/>
      <c r="E8" s="73"/>
      <c r="F8" s="73"/>
      <c r="G8" s="74"/>
      <c r="H8" s="14"/>
      <c r="I8" s="14"/>
      <c r="J8" s="14"/>
      <c r="K8" s="14"/>
      <c r="L8" s="14"/>
      <c r="M8" s="14"/>
      <c r="N8" s="14"/>
      <c r="O8" s="14"/>
      <c r="P8" s="14"/>
      <c r="Q8" s="15"/>
    </row>
    <row r="9" spans="1:19" ht="22.5" customHeight="1" x14ac:dyDescent="0.15">
      <c r="A9" s="123" t="s">
        <v>7</v>
      </c>
      <c r="B9" s="73"/>
      <c r="C9" s="73"/>
      <c r="D9" s="73"/>
      <c r="E9" s="73"/>
      <c r="F9" s="73"/>
      <c r="G9" s="74"/>
      <c r="H9" s="75"/>
      <c r="I9" s="76"/>
      <c r="J9" s="76"/>
      <c r="K9" s="76"/>
      <c r="L9" s="76"/>
      <c r="M9" s="76"/>
      <c r="N9" s="76"/>
      <c r="O9" s="76"/>
      <c r="P9" s="76"/>
      <c r="Q9" s="77"/>
    </row>
    <row r="10" spans="1:19" ht="22.5" customHeight="1" x14ac:dyDescent="0.15">
      <c r="A10" s="123" t="s">
        <v>21</v>
      </c>
      <c r="B10" s="73"/>
      <c r="C10" s="73"/>
      <c r="D10" s="73"/>
      <c r="E10" s="73"/>
      <c r="F10" s="73"/>
      <c r="G10" s="74"/>
      <c r="H10" s="75"/>
      <c r="I10" s="76"/>
      <c r="J10" s="76"/>
      <c r="K10" s="76"/>
      <c r="L10" s="76"/>
      <c r="M10" s="76"/>
      <c r="N10" s="76"/>
      <c r="O10" s="76"/>
      <c r="P10" s="76"/>
      <c r="Q10" s="77"/>
    </row>
    <row r="11" spans="1:19" ht="22.5" customHeight="1" x14ac:dyDescent="0.15">
      <c r="A11" s="123" t="s">
        <v>35</v>
      </c>
      <c r="B11" s="73"/>
      <c r="C11" s="73"/>
      <c r="D11" s="73"/>
      <c r="E11" s="73"/>
      <c r="F11" s="73"/>
      <c r="G11" s="74"/>
      <c r="H11" s="75"/>
      <c r="I11" s="76"/>
      <c r="J11" s="76"/>
      <c r="K11" s="76"/>
      <c r="L11" s="76"/>
      <c r="M11" s="76"/>
      <c r="N11" s="76"/>
      <c r="O11" s="76"/>
      <c r="P11" s="76"/>
      <c r="Q11" s="77"/>
    </row>
    <row r="12" spans="1:19" ht="22.5" customHeight="1" thickBot="1" x14ac:dyDescent="0.2">
      <c r="A12" s="129" t="s">
        <v>36</v>
      </c>
      <c r="B12" s="130"/>
      <c r="C12" s="130"/>
      <c r="D12" s="130"/>
      <c r="E12" s="130"/>
      <c r="F12" s="130"/>
      <c r="G12" s="131"/>
      <c r="H12" s="78"/>
      <c r="I12" s="79"/>
      <c r="J12" s="79"/>
      <c r="K12" s="79"/>
      <c r="L12" s="79"/>
      <c r="M12" s="79"/>
      <c r="N12" s="79"/>
      <c r="O12" s="79"/>
      <c r="P12" s="79"/>
      <c r="Q12" s="80"/>
    </row>
    <row r="13" spans="1:19" ht="12" customHeight="1" x14ac:dyDescent="0.15">
      <c r="A13" s="5"/>
      <c r="B13" s="5"/>
      <c r="C13" s="5"/>
      <c r="D13" s="5"/>
      <c r="E13" s="5"/>
      <c r="F13" s="5"/>
      <c r="G13" s="5"/>
      <c r="H13" s="5"/>
      <c r="I13" s="5"/>
      <c r="J13" s="6"/>
      <c r="K13" s="5"/>
      <c r="L13" s="5"/>
      <c r="M13" s="5"/>
      <c r="N13" s="5"/>
      <c r="O13" s="5"/>
      <c r="P13" s="5"/>
      <c r="Q13" s="5"/>
    </row>
    <row r="14" spans="1:19" ht="33" customHeight="1" thickBot="1" x14ac:dyDescent="0.2">
      <c r="A14" s="140" t="s">
        <v>102</v>
      </c>
      <c r="B14" s="140"/>
      <c r="C14" s="140"/>
      <c r="D14" s="19" t="s">
        <v>105</v>
      </c>
      <c r="E14" s="19"/>
      <c r="F14" s="19" t="s">
        <v>103</v>
      </c>
      <c r="G14" s="19" t="s">
        <v>104</v>
      </c>
      <c r="H14" s="65"/>
      <c r="I14" s="65"/>
      <c r="J14" s="128" t="s">
        <v>101</v>
      </c>
      <c r="K14" s="128"/>
      <c r="L14" s="128"/>
      <c r="M14" s="128"/>
      <c r="N14" s="128"/>
      <c r="O14" s="128"/>
      <c r="P14" s="128"/>
      <c r="Q14" s="128"/>
    </row>
    <row r="15" spans="1:19" ht="18.75" customHeight="1" x14ac:dyDescent="0.15">
      <c r="A15" s="132" t="s">
        <v>33</v>
      </c>
      <c r="B15" s="133"/>
      <c r="C15" s="133"/>
      <c r="D15" s="133"/>
      <c r="E15" s="133"/>
      <c r="F15" s="134"/>
      <c r="G15" s="135"/>
      <c r="H15" s="81" t="s">
        <v>83</v>
      </c>
      <c r="I15" s="82"/>
      <c r="J15" s="63" t="s">
        <v>47</v>
      </c>
      <c r="K15" s="63" t="s">
        <v>78</v>
      </c>
      <c r="L15" s="63" t="s">
        <v>79</v>
      </c>
      <c r="M15" s="63" t="s">
        <v>80</v>
      </c>
      <c r="N15" s="63" t="s">
        <v>81</v>
      </c>
      <c r="O15" s="63" t="s">
        <v>82</v>
      </c>
      <c r="P15" s="63" t="s">
        <v>28</v>
      </c>
      <c r="Q15" s="64" t="s">
        <v>34</v>
      </c>
      <c r="R15" s="6"/>
      <c r="S15" s="6"/>
    </row>
    <row r="16" spans="1:19" ht="26.25" customHeight="1" thickBot="1" x14ac:dyDescent="0.2">
      <c r="A16" s="136"/>
      <c r="B16" s="137"/>
      <c r="C16" s="137"/>
      <c r="D16" s="137"/>
      <c r="E16" s="137"/>
      <c r="F16" s="138"/>
      <c r="G16" s="139"/>
      <c r="H16" s="83"/>
      <c r="I16" s="84"/>
      <c r="J16" s="16"/>
      <c r="K16" s="16"/>
      <c r="L16" s="16"/>
      <c r="M16" s="16"/>
      <c r="N16" s="16"/>
      <c r="O16" s="17"/>
      <c r="P16" s="68" t="str">
        <f>IF(O16="","",SUM(J16:O16))</f>
        <v/>
      </c>
      <c r="Q16" s="69" t="str">
        <f>IF(P16="","",ROUNDDOWN(P16/6,1))</f>
        <v/>
      </c>
      <c r="R16" s="6"/>
      <c r="S16" s="6"/>
    </row>
    <row r="17" spans="1:21" ht="13.5" customHeight="1" thickBot="1" x14ac:dyDescent="0.2">
      <c r="A17" s="18"/>
      <c r="B17" s="18"/>
      <c r="C17" s="18"/>
      <c r="D17" s="18"/>
      <c r="E17" s="18"/>
      <c r="F17" s="18"/>
      <c r="G17" s="18"/>
      <c r="H17" s="18"/>
      <c r="I17" s="18"/>
      <c r="J17" s="6"/>
      <c r="K17" s="6"/>
      <c r="L17" s="6"/>
      <c r="M17" s="6"/>
      <c r="N17" s="6"/>
      <c r="O17" s="6"/>
      <c r="P17" s="6"/>
      <c r="Q17" s="19"/>
    </row>
    <row r="18" spans="1:21" ht="15.75" customHeight="1" x14ac:dyDescent="0.15">
      <c r="A18" s="124" t="s">
        <v>0</v>
      </c>
      <c r="B18" s="94" t="s">
        <v>16</v>
      </c>
      <c r="C18" s="94"/>
      <c r="D18" s="94"/>
      <c r="E18" s="94"/>
      <c r="F18" s="94"/>
      <c r="G18" s="94"/>
      <c r="H18" s="94"/>
      <c r="I18" s="95"/>
      <c r="J18" s="98" t="s">
        <v>84</v>
      </c>
      <c r="K18" s="20">
        <v>9</v>
      </c>
      <c r="L18" s="20">
        <v>10</v>
      </c>
      <c r="M18" s="20">
        <v>11</v>
      </c>
      <c r="N18" s="20">
        <v>12</v>
      </c>
      <c r="O18" s="20">
        <v>1</v>
      </c>
      <c r="P18" s="20">
        <v>2</v>
      </c>
      <c r="Q18" s="21" t="s">
        <v>15</v>
      </c>
    </row>
    <row r="19" spans="1:21" ht="15.75" customHeight="1" x14ac:dyDescent="0.15">
      <c r="A19" s="125"/>
      <c r="B19" s="96"/>
      <c r="C19" s="96"/>
      <c r="D19" s="96"/>
      <c r="E19" s="96"/>
      <c r="F19" s="96"/>
      <c r="G19" s="96"/>
      <c r="H19" s="96"/>
      <c r="I19" s="97"/>
      <c r="J19" s="86"/>
      <c r="K19" s="22"/>
      <c r="L19" s="22"/>
      <c r="M19" s="22"/>
      <c r="N19" s="22"/>
      <c r="O19" s="22"/>
      <c r="P19" s="22"/>
      <c r="Q19" s="70" t="str">
        <f>IF(K19="","",SUM(K19:P19))</f>
        <v/>
      </c>
    </row>
    <row r="20" spans="1:21" ht="18.75" customHeight="1" x14ac:dyDescent="0.15">
      <c r="A20" s="125"/>
      <c r="B20" s="11" t="s">
        <v>22</v>
      </c>
      <c r="C20" s="10"/>
      <c r="D20" s="72" t="s">
        <v>8</v>
      </c>
      <c r="E20" s="73"/>
      <c r="F20" s="73"/>
      <c r="G20" s="73"/>
      <c r="H20" s="73"/>
      <c r="I20" s="74"/>
      <c r="J20" s="75"/>
      <c r="K20" s="76"/>
      <c r="L20" s="76"/>
      <c r="M20" s="76"/>
      <c r="N20" s="76"/>
      <c r="O20" s="76"/>
      <c r="P20" s="76"/>
      <c r="Q20" s="77"/>
    </row>
    <row r="21" spans="1:21" ht="18.75" customHeight="1" x14ac:dyDescent="0.15">
      <c r="A21" s="125"/>
      <c r="B21" s="5" t="s">
        <v>13</v>
      </c>
      <c r="C21" s="23"/>
      <c r="D21" s="72" t="s">
        <v>10</v>
      </c>
      <c r="E21" s="73"/>
      <c r="F21" s="73"/>
      <c r="G21" s="73"/>
      <c r="H21" s="73"/>
      <c r="I21" s="74"/>
      <c r="J21" s="75"/>
      <c r="K21" s="76"/>
      <c r="L21" s="76"/>
      <c r="M21" s="76"/>
      <c r="N21" s="76"/>
      <c r="O21" s="76"/>
      <c r="P21" s="76"/>
      <c r="Q21" s="77"/>
    </row>
    <row r="22" spans="1:21" ht="18.75" customHeight="1" x14ac:dyDescent="0.15">
      <c r="A22" s="125"/>
      <c r="B22" s="5"/>
      <c r="C22" s="23"/>
      <c r="D22" s="72" t="s">
        <v>12</v>
      </c>
      <c r="E22" s="73"/>
      <c r="F22" s="73"/>
      <c r="G22" s="73"/>
      <c r="H22" s="73"/>
      <c r="I22" s="74"/>
      <c r="J22" s="75"/>
      <c r="K22" s="76"/>
      <c r="L22" s="76"/>
      <c r="M22" s="76"/>
      <c r="N22" s="76"/>
      <c r="O22" s="76"/>
      <c r="P22" s="76"/>
      <c r="Q22" s="77"/>
    </row>
    <row r="23" spans="1:21" ht="18.75" customHeight="1" x14ac:dyDescent="0.15">
      <c r="A23" s="125"/>
      <c r="B23" s="5"/>
      <c r="C23" s="23"/>
      <c r="D23" s="72" t="s">
        <v>11</v>
      </c>
      <c r="E23" s="73"/>
      <c r="F23" s="73"/>
      <c r="G23" s="73"/>
      <c r="H23" s="73"/>
      <c r="I23" s="74"/>
      <c r="J23" s="75"/>
      <c r="K23" s="76"/>
      <c r="L23" s="76"/>
      <c r="M23" s="76"/>
      <c r="N23" s="76"/>
      <c r="O23" s="76"/>
      <c r="P23" s="76"/>
      <c r="Q23" s="77"/>
    </row>
    <row r="24" spans="1:21" ht="18.75" customHeight="1" x14ac:dyDescent="0.15">
      <c r="A24" s="125"/>
      <c r="B24" s="5"/>
      <c r="C24" s="23"/>
      <c r="D24" s="72" t="s">
        <v>20</v>
      </c>
      <c r="E24" s="73"/>
      <c r="F24" s="73"/>
      <c r="G24" s="73"/>
      <c r="H24" s="73"/>
      <c r="I24" s="74"/>
      <c r="J24" s="75"/>
      <c r="K24" s="103"/>
      <c r="L24" s="103"/>
      <c r="M24" s="103"/>
      <c r="N24" s="103"/>
      <c r="O24" s="103"/>
      <c r="P24" s="103"/>
      <c r="Q24" s="77"/>
    </row>
    <row r="25" spans="1:21" ht="15.75" customHeight="1" x14ac:dyDescent="0.15">
      <c r="A25" s="125"/>
      <c r="B25" s="5"/>
      <c r="C25" s="5"/>
      <c r="D25" s="90" t="s">
        <v>23</v>
      </c>
      <c r="E25" s="91"/>
      <c r="F25" s="91"/>
      <c r="G25" s="91"/>
      <c r="H25" s="91"/>
      <c r="I25" s="91"/>
      <c r="J25" s="85" t="s">
        <v>84</v>
      </c>
      <c r="K25" s="51">
        <v>9</v>
      </c>
      <c r="L25" s="51">
        <v>10</v>
      </c>
      <c r="M25" s="51">
        <v>11</v>
      </c>
      <c r="N25" s="51">
        <v>12</v>
      </c>
      <c r="O25" s="51">
        <v>1</v>
      </c>
      <c r="P25" s="51">
        <v>2</v>
      </c>
      <c r="Q25" s="28" t="s">
        <v>24</v>
      </c>
    </row>
    <row r="26" spans="1:21" ht="15.75" customHeight="1" thickBot="1" x14ac:dyDescent="0.2">
      <c r="A26" s="125"/>
      <c r="B26" s="13"/>
      <c r="C26" s="12"/>
      <c r="D26" s="92"/>
      <c r="E26" s="93"/>
      <c r="F26" s="93"/>
      <c r="G26" s="93"/>
      <c r="H26" s="93"/>
      <c r="I26" s="93"/>
      <c r="J26" s="86"/>
      <c r="K26" s="24"/>
      <c r="L26" s="24"/>
      <c r="M26" s="24"/>
      <c r="N26" s="24"/>
      <c r="O26" s="24"/>
      <c r="P26" s="25"/>
      <c r="Q26" s="70" t="str">
        <f>IF(K26="","",SUM(K26:P26))</f>
        <v/>
      </c>
    </row>
    <row r="27" spans="1:21" ht="21.95" customHeight="1" thickBot="1" x14ac:dyDescent="0.2">
      <c r="A27" s="125"/>
      <c r="B27" s="11" t="s">
        <v>9</v>
      </c>
      <c r="C27" s="9"/>
      <c r="D27" s="9"/>
      <c r="E27" s="9"/>
      <c r="F27" s="9"/>
      <c r="G27" s="9"/>
      <c r="H27" s="9"/>
      <c r="I27" s="9"/>
      <c r="J27" s="26"/>
      <c r="K27" s="9"/>
      <c r="L27" s="9"/>
      <c r="M27" s="9"/>
      <c r="N27" s="9"/>
      <c r="O27" s="44"/>
      <c r="P27" s="87" t="str">
        <f>IF(Q19=0,0,IF(Q26=""," ",ROUNDDOWN(Q26/Q19,3)))</f>
        <v xml:space="preserve"> </v>
      </c>
      <c r="Q27" s="89"/>
    </row>
    <row r="28" spans="1:21" ht="26.25" customHeight="1" thickBot="1" x14ac:dyDescent="0.2">
      <c r="A28" s="125"/>
      <c r="B28" s="99" t="s">
        <v>106</v>
      </c>
      <c r="C28" s="100"/>
      <c r="D28" s="100"/>
      <c r="E28" s="100"/>
      <c r="F28" s="100"/>
      <c r="G28" s="100"/>
      <c r="H28" s="100"/>
      <c r="I28" s="100"/>
      <c r="J28" s="100"/>
      <c r="K28" s="101"/>
      <c r="L28" s="101"/>
      <c r="M28" s="101"/>
      <c r="N28" s="101"/>
      <c r="O28" s="101"/>
      <c r="P28" s="102"/>
      <c r="Q28" s="66"/>
      <c r="U28" s="27"/>
    </row>
    <row r="29" spans="1:21" ht="15.75" customHeight="1" x14ac:dyDescent="0.15">
      <c r="A29" s="126"/>
      <c r="B29" s="107" t="s">
        <v>61</v>
      </c>
      <c r="C29" s="108"/>
      <c r="D29" s="108"/>
      <c r="E29" s="108"/>
      <c r="F29" s="108"/>
      <c r="G29" s="108"/>
      <c r="H29" s="108"/>
      <c r="I29" s="108"/>
      <c r="J29" s="85" t="s">
        <v>84</v>
      </c>
      <c r="K29" s="51">
        <v>9</v>
      </c>
      <c r="L29" s="51">
        <v>10</v>
      </c>
      <c r="M29" s="51">
        <v>11</v>
      </c>
      <c r="N29" s="51">
        <v>12</v>
      </c>
      <c r="O29" s="51">
        <v>1</v>
      </c>
      <c r="P29" s="51">
        <v>2</v>
      </c>
      <c r="Q29" s="28" t="s">
        <v>27</v>
      </c>
    </row>
    <row r="30" spans="1:21" ht="15.75" customHeight="1" thickBot="1" x14ac:dyDescent="0.2">
      <c r="A30" s="126"/>
      <c r="B30" s="109"/>
      <c r="C30" s="110"/>
      <c r="D30" s="110"/>
      <c r="E30" s="110"/>
      <c r="F30" s="110"/>
      <c r="G30" s="110"/>
      <c r="H30" s="110"/>
      <c r="I30" s="110"/>
      <c r="J30" s="86"/>
      <c r="K30" s="24"/>
      <c r="L30" s="24"/>
      <c r="M30" s="24"/>
      <c r="N30" s="24"/>
      <c r="O30" s="24"/>
      <c r="P30" s="25"/>
      <c r="Q30" s="70" t="str">
        <f>IF(K30="","",SUM(K30:P30))</f>
        <v/>
      </c>
    </row>
    <row r="31" spans="1:21" ht="21.75" customHeight="1" thickBot="1" x14ac:dyDescent="0.2">
      <c r="A31" s="127"/>
      <c r="B31" s="78" t="s">
        <v>56</v>
      </c>
      <c r="C31" s="79"/>
      <c r="D31" s="79"/>
      <c r="E31" s="79"/>
      <c r="F31" s="79"/>
      <c r="G31" s="79"/>
      <c r="H31" s="79"/>
      <c r="I31" s="79"/>
      <c r="J31" s="79"/>
      <c r="K31" s="79"/>
      <c r="L31" s="79"/>
      <c r="M31" s="79"/>
      <c r="N31" s="79"/>
      <c r="O31" s="80"/>
      <c r="P31" s="87" t="str">
        <f>IF(Q30="","",IF(Q30=Q19,0,IF((Q26-Q30)/(Q19-Q30)&lt;0,0,ROUNDDOWN((Q26-Q30)/(Q19-Q30),3))))</f>
        <v/>
      </c>
      <c r="Q31" s="88"/>
    </row>
    <row r="32" spans="1:21" customFormat="1" ht="12" customHeight="1" thickBot="1" x14ac:dyDescent="0.2"/>
    <row r="33" spans="1:21" ht="15.75" customHeight="1" x14ac:dyDescent="0.15">
      <c r="A33" s="124" t="s">
        <v>14</v>
      </c>
      <c r="B33" s="94" t="s">
        <v>17</v>
      </c>
      <c r="C33" s="94"/>
      <c r="D33" s="94"/>
      <c r="E33" s="94"/>
      <c r="F33" s="94"/>
      <c r="G33" s="94"/>
      <c r="H33" s="94"/>
      <c r="I33" s="95"/>
      <c r="J33" s="98" t="s">
        <v>84</v>
      </c>
      <c r="K33" s="20">
        <v>9</v>
      </c>
      <c r="L33" s="20">
        <v>10</v>
      </c>
      <c r="M33" s="20">
        <v>11</v>
      </c>
      <c r="N33" s="20">
        <v>12</v>
      </c>
      <c r="O33" s="20">
        <v>1</v>
      </c>
      <c r="P33" s="20">
        <v>2</v>
      </c>
      <c r="Q33" s="21" t="s">
        <v>15</v>
      </c>
    </row>
    <row r="34" spans="1:21" ht="15.75" customHeight="1" x14ac:dyDescent="0.15">
      <c r="A34" s="125"/>
      <c r="B34" s="96"/>
      <c r="C34" s="96"/>
      <c r="D34" s="96"/>
      <c r="E34" s="96"/>
      <c r="F34" s="96"/>
      <c r="G34" s="96"/>
      <c r="H34" s="96"/>
      <c r="I34" s="97"/>
      <c r="J34" s="86"/>
      <c r="K34" s="22"/>
      <c r="L34" s="22"/>
      <c r="M34" s="22"/>
      <c r="N34" s="22"/>
      <c r="O34" s="22"/>
      <c r="P34" s="22"/>
      <c r="Q34" s="70" t="str">
        <f>IF(K34="","",SUM(K34:P34))</f>
        <v/>
      </c>
    </row>
    <row r="35" spans="1:21" ht="18.75" customHeight="1" x14ac:dyDescent="0.15">
      <c r="A35" s="125"/>
      <c r="B35" s="11" t="s">
        <v>22</v>
      </c>
      <c r="C35" s="10"/>
      <c r="D35" s="72" t="s">
        <v>8</v>
      </c>
      <c r="E35" s="73"/>
      <c r="F35" s="73"/>
      <c r="G35" s="73"/>
      <c r="H35" s="73"/>
      <c r="I35" s="74"/>
      <c r="J35" s="75"/>
      <c r="K35" s="76"/>
      <c r="L35" s="76"/>
      <c r="M35" s="76"/>
      <c r="N35" s="76"/>
      <c r="O35" s="76"/>
      <c r="P35" s="76"/>
      <c r="Q35" s="77"/>
    </row>
    <row r="36" spans="1:21" ht="18.75" customHeight="1" x14ac:dyDescent="0.15">
      <c r="A36" s="125"/>
      <c r="B36" s="5" t="s">
        <v>13</v>
      </c>
      <c r="C36" s="23"/>
      <c r="D36" s="72" t="s">
        <v>10</v>
      </c>
      <c r="E36" s="73"/>
      <c r="F36" s="73"/>
      <c r="G36" s="73"/>
      <c r="H36" s="73"/>
      <c r="I36" s="74"/>
      <c r="J36" s="75"/>
      <c r="K36" s="76"/>
      <c r="L36" s="76"/>
      <c r="M36" s="76"/>
      <c r="N36" s="76"/>
      <c r="O36" s="76"/>
      <c r="P36" s="76"/>
      <c r="Q36" s="77"/>
    </row>
    <row r="37" spans="1:21" ht="18.75" customHeight="1" x14ac:dyDescent="0.15">
      <c r="A37" s="125"/>
      <c r="B37" s="5"/>
      <c r="C37" s="23"/>
      <c r="D37" s="72" t="s">
        <v>12</v>
      </c>
      <c r="E37" s="73"/>
      <c r="F37" s="73"/>
      <c r="G37" s="73"/>
      <c r="H37" s="73"/>
      <c r="I37" s="74"/>
      <c r="J37" s="75"/>
      <c r="K37" s="76"/>
      <c r="L37" s="76"/>
      <c r="M37" s="76"/>
      <c r="N37" s="76"/>
      <c r="O37" s="76"/>
      <c r="P37" s="76"/>
      <c r="Q37" s="77"/>
    </row>
    <row r="38" spans="1:21" ht="18.75" customHeight="1" x14ac:dyDescent="0.15">
      <c r="A38" s="125"/>
      <c r="B38" s="5"/>
      <c r="C38" s="23"/>
      <c r="D38" s="72" t="s">
        <v>11</v>
      </c>
      <c r="E38" s="73"/>
      <c r="F38" s="73"/>
      <c r="G38" s="73"/>
      <c r="H38" s="73"/>
      <c r="I38" s="74"/>
      <c r="J38" s="75"/>
      <c r="K38" s="76"/>
      <c r="L38" s="76"/>
      <c r="M38" s="76"/>
      <c r="N38" s="76"/>
      <c r="O38" s="76"/>
      <c r="P38" s="76"/>
      <c r="Q38" s="77"/>
    </row>
    <row r="39" spans="1:21" ht="18.75" customHeight="1" x14ac:dyDescent="0.15">
      <c r="A39" s="125"/>
      <c r="B39" s="5"/>
      <c r="C39" s="23"/>
      <c r="D39" s="72" t="s">
        <v>20</v>
      </c>
      <c r="E39" s="73"/>
      <c r="F39" s="73"/>
      <c r="G39" s="73"/>
      <c r="H39" s="73"/>
      <c r="I39" s="74"/>
      <c r="J39" s="75"/>
      <c r="K39" s="103"/>
      <c r="L39" s="103"/>
      <c r="M39" s="103"/>
      <c r="N39" s="103"/>
      <c r="O39" s="103"/>
      <c r="P39" s="103"/>
      <c r="Q39" s="77"/>
    </row>
    <row r="40" spans="1:21" ht="15.75" customHeight="1" x14ac:dyDescent="0.15">
      <c r="A40" s="125"/>
      <c r="B40" s="5"/>
      <c r="C40" s="5"/>
      <c r="D40" s="90" t="s">
        <v>23</v>
      </c>
      <c r="E40" s="91"/>
      <c r="F40" s="91"/>
      <c r="G40" s="91"/>
      <c r="H40" s="91"/>
      <c r="I40" s="91"/>
      <c r="J40" s="85" t="s">
        <v>84</v>
      </c>
      <c r="K40" s="51">
        <v>9</v>
      </c>
      <c r="L40" s="51">
        <v>10</v>
      </c>
      <c r="M40" s="51">
        <v>11</v>
      </c>
      <c r="N40" s="51">
        <v>12</v>
      </c>
      <c r="O40" s="51">
        <v>1</v>
      </c>
      <c r="P40" s="51">
        <v>2</v>
      </c>
      <c r="Q40" s="28" t="s">
        <v>24</v>
      </c>
    </row>
    <row r="41" spans="1:21" ht="15.75" customHeight="1" thickBot="1" x14ac:dyDescent="0.2">
      <c r="A41" s="125"/>
      <c r="B41" s="13"/>
      <c r="C41" s="12"/>
      <c r="D41" s="92"/>
      <c r="E41" s="93"/>
      <c r="F41" s="93"/>
      <c r="G41" s="93"/>
      <c r="H41" s="93"/>
      <c r="I41" s="93"/>
      <c r="J41" s="86"/>
      <c r="K41" s="24"/>
      <c r="L41" s="24"/>
      <c r="M41" s="24"/>
      <c r="N41" s="24"/>
      <c r="O41" s="24"/>
      <c r="P41" s="25"/>
      <c r="Q41" s="70" t="str">
        <f>IF(K41="","",SUM(K41:P41))</f>
        <v/>
      </c>
    </row>
    <row r="42" spans="1:21" ht="21.95" customHeight="1" thickBot="1" x14ac:dyDescent="0.2">
      <c r="A42" s="125"/>
      <c r="B42" s="9" t="s">
        <v>9</v>
      </c>
      <c r="C42" s="9"/>
      <c r="D42" s="9"/>
      <c r="E42" s="9"/>
      <c r="F42" s="9"/>
      <c r="G42" s="9"/>
      <c r="H42" s="9"/>
      <c r="I42" s="9"/>
      <c r="J42" s="26"/>
      <c r="K42" s="5"/>
      <c r="L42" s="5"/>
      <c r="M42" s="5"/>
      <c r="N42" s="5"/>
      <c r="O42" s="29"/>
      <c r="P42" s="87" t="str">
        <f>IF(Q34=0,0,IF(Q41=""," ",ROUNDDOWN(Q41/Q34,3)))</f>
        <v xml:space="preserve"> </v>
      </c>
      <c r="Q42" s="89"/>
    </row>
    <row r="43" spans="1:21" ht="26.25" customHeight="1" thickBot="1" x14ac:dyDescent="0.2">
      <c r="A43" s="125"/>
      <c r="B43" s="99" t="s">
        <v>106</v>
      </c>
      <c r="C43" s="100"/>
      <c r="D43" s="100"/>
      <c r="E43" s="100"/>
      <c r="F43" s="100"/>
      <c r="G43" s="100"/>
      <c r="H43" s="100"/>
      <c r="I43" s="100"/>
      <c r="J43" s="100"/>
      <c r="K43" s="101"/>
      <c r="L43" s="101"/>
      <c r="M43" s="101"/>
      <c r="N43" s="101"/>
      <c r="O43" s="101"/>
      <c r="P43" s="102"/>
      <c r="Q43" s="66"/>
      <c r="U43" s="27"/>
    </row>
    <row r="44" spans="1:21" ht="15.75" customHeight="1" x14ac:dyDescent="0.15">
      <c r="A44" s="125"/>
      <c r="B44" s="107" t="s">
        <v>61</v>
      </c>
      <c r="C44" s="108"/>
      <c r="D44" s="108"/>
      <c r="E44" s="108"/>
      <c r="F44" s="108"/>
      <c r="G44" s="108"/>
      <c r="H44" s="108"/>
      <c r="I44" s="108"/>
      <c r="J44" s="85" t="s">
        <v>84</v>
      </c>
      <c r="K44" s="51">
        <v>9</v>
      </c>
      <c r="L44" s="51">
        <v>10</v>
      </c>
      <c r="M44" s="51">
        <v>11</v>
      </c>
      <c r="N44" s="51">
        <v>12</v>
      </c>
      <c r="O44" s="51">
        <v>1</v>
      </c>
      <c r="P44" s="51">
        <v>2</v>
      </c>
      <c r="Q44" s="28" t="s">
        <v>27</v>
      </c>
    </row>
    <row r="45" spans="1:21" ht="15.75" customHeight="1" thickBot="1" x14ac:dyDescent="0.2">
      <c r="A45" s="125"/>
      <c r="B45" s="109"/>
      <c r="C45" s="110"/>
      <c r="D45" s="110"/>
      <c r="E45" s="110"/>
      <c r="F45" s="110"/>
      <c r="G45" s="110"/>
      <c r="H45" s="110"/>
      <c r="I45" s="110"/>
      <c r="J45" s="86"/>
      <c r="K45" s="24"/>
      <c r="L45" s="24"/>
      <c r="M45" s="24"/>
      <c r="N45" s="24"/>
      <c r="O45" s="24"/>
      <c r="P45" s="25"/>
      <c r="Q45" s="70" t="str">
        <f>IF(K45="","",SUM(K45:P45))</f>
        <v/>
      </c>
    </row>
    <row r="46" spans="1:21" ht="21.75" customHeight="1" thickBot="1" x14ac:dyDescent="0.2">
      <c r="A46" s="127"/>
      <c r="B46" s="78" t="s">
        <v>56</v>
      </c>
      <c r="C46" s="79"/>
      <c r="D46" s="79"/>
      <c r="E46" s="79"/>
      <c r="F46" s="79"/>
      <c r="G46" s="79"/>
      <c r="H46" s="79"/>
      <c r="I46" s="79"/>
      <c r="J46" s="79"/>
      <c r="K46" s="79"/>
      <c r="L46" s="79"/>
      <c r="M46" s="79"/>
      <c r="N46" s="79"/>
      <c r="O46" s="80"/>
      <c r="P46" s="87" t="str">
        <f>IF(Q45="","",IF(Q45=Q34,0,ROUNDDOWN((Q41-Q45)/(Q34-Q45),3)))</f>
        <v/>
      </c>
      <c r="Q46" s="88"/>
    </row>
    <row r="47" spans="1:21" customFormat="1" ht="21.75" customHeight="1" thickBot="1" x14ac:dyDescent="0.2"/>
    <row r="48" spans="1:21" ht="15.75" customHeight="1" x14ac:dyDescent="0.15">
      <c r="A48" s="124" t="s">
        <v>1</v>
      </c>
      <c r="B48" s="94" t="s">
        <v>18</v>
      </c>
      <c r="C48" s="94"/>
      <c r="D48" s="94"/>
      <c r="E48" s="94"/>
      <c r="F48" s="94"/>
      <c r="G48" s="94"/>
      <c r="H48" s="94"/>
      <c r="I48" s="95"/>
      <c r="J48" s="98" t="s">
        <v>84</v>
      </c>
      <c r="K48" s="20">
        <v>9</v>
      </c>
      <c r="L48" s="20">
        <v>10</v>
      </c>
      <c r="M48" s="20">
        <v>11</v>
      </c>
      <c r="N48" s="20">
        <v>12</v>
      </c>
      <c r="O48" s="20">
        <v>1</v>
      </c>
      <c r="P48" s="20">
        <v>2</v>
      </c>
      <c r="Q48" s="21" t="s">
        <v>15</v>
      </c>
    </row>
    <row r="49" spans="1:21" ht="15.75" customHeight="1" x14ac:dyDescent="0.15">
      <c r="A49" s="125"/>
      <c r="B49" s="96"/>
      <c r="C49" s="96"/>
      <c r="D49" s="96"/>
      <c r="E49" s="96"/>
      <c r="F49" s="96"/>
      <c r="G49" s="96"/>
      <c r="H49" s="96"/>
      <c r="I49" s="97"/>
      <c r="J49" s="86"/>
      <c r="K49" s="22"/>
      <c r="L49" s="22"/>
      <c r="M49" s="22"/>
      <c r="N49" s="22"/>
      <c r="O49" s="22"/>
      <c r="P49" s="22"/>
      <c r="Q49" s="70" t="str">
        <f>IF(K49="","",SUM(K49:P49))</f>
        <v/>
      </c>
    </row>
    <row r="50" spans="1:21" ht="18.75" customHeight="1" x14ac:dyDescent="0.15">
      <c r="A50" s="125"/>
      <c r="B50" s="11" t="s">
        <v>22</v>
      </c>
      <c r="C50" s="10"/>
      <c r="D50" s="72" t="s">
        <v>8</v>
      </c>
      <c r="E50" s="73"/>
      <c r="F50" s="73"/>
      <c r="G50" s="73"/>
      <c r="H50" s="73"/>
      <c r="I50" s="74"/>
      <c r="J50" s="75"/>
      <c r="K50" s="76"/>
      <c r="L50" s="76"/>
      <c r="M50" s="76"/>
      <c r="N50" s="76"/>
      <c r="O50" s="76"/>
      <c r="P50" s="76"/>
      <c r="Q50" s="77"/>
    </row>
    <row r="51" spans="1:21" ht="18.75" customHeight="1" x14ac:dyDescent="0.15">
      <c r="A51" s="125"/>
      <c r="B51" s="5" t="s">
        <v>13</v>
      </c>
      <c r="C51" s="23"/>
      <c r="D51" s="72" t="s">
        <v>10</v>
      </c>
      <c r="E51" s="73"/>
      <c r="F51" s="73"/>
      <c r="G51" s="73"/>
      <c r="H51" s="73"/>
      <c r="I51" s="74"/>
      <c r="J51" s="75"/>
      <c r="K51" s="76"/>
      <c r="L51" s="76"/>
      <c r="M51" s="76"/>
      <c r="N51" s="76"/>
      <c r="O51" s="76"/>
      <c r="P51" s="76"/>
      <c r="Q51" s="77"/>
    </row>
    <row r="52" spans="1:21" ht="18.75" customHeight="1" x14ac:dyDescent="0.15">
      <c r="A52" s="125"/>
      <c r="B52" s="5"/>
      <c r="C52" s="23"/>
      <c r="D52" s="72" t="s">
        <v>12</v>
      </c>
      <c r="E52" s="73"/>
      <c r="F52" s="73"/>
      <c r="G52" s="73"/>
      <c r="H52" s="73"/>
      <c r="I52" s="74"/>
      <c r="J52" s="75"/>
      <c r="K52" s="76"/>
      <c r="L52" s="76"/>
      <c r="M52" s="76"/>
      <c r="N52" s="76"/>
      <c r="O52" s="76"/>
      <c r="P52" s="76"/>
      <c r="Q52" s="77"/>
    </row>
    <row r="53" spans="1:21" ht="18.75" customHeight="1" x14ac:dyDescent="0.15">
      <c r="A53" s="125"/>
      <c r="B53" s="5"/>
      <c r="C53" s="23"/>
      <c r="D53" s="72" t="s">
        <v>11</v>
      </c>
      <c r="E53" s="73"/>
      <c r="F53" s="73"/>
      <c r="G53" s="73"/>
      <c r="H53" s="73"/>
      <c r="I53" s="74"/>
      <c r="J53" s="75"/>
      <c r="K53" s="76"/>
      <c r="L53" s="76"/>
      <c r="M53" s="76"/>
      <c r="N53" s="76"/>
      <c r="O53" s="76"/>
      <c r="P53" s="76"/>
      <c r="Q53" s="77"/>
    </row>
    <row r="54" spans="1:21" ht="18.75" customHeight="1" x14ac:dyDescent="0.15">
      <c r="A54" s="125"/>
      <c r="B54" s="5"/>
      <c r="C54" s="23"/>
      <c r="D54" s="72" t="s">
        <v>20</v>
      </c>
      <c r="E54" s="73"/>
      <c r="F54" s="73"/>
      <c r="G54" s="73"/>
      <c r="H54" s="73"/>
      <c r="I54" s="74"/>
      <c r="J54" s="75"/>
      <c r="K54" s="103"/>
      <c r="L54" s="103"/>
      <c r="M54" s="103"/>
      <c r="N54" s="103"/>
      <c r="O54" s="103"/>
      <c r="P54" s="103"/>
      <c r="Q54" s="77"/>
    </row>
    <row r="55" spans="1:21" ht="15.75" customHeight="1" x14ac:dyDescent="0.15">
      <c r="A55" s="125"/>
      <c r="B55" s="5"/>
      <c r="C55" s="5"/>
      <c r="D55" s="90" t="s">
        <v>23</v>
      </c>
      <c r="E55" s="91"/>
      <c r="F55" s="91"/>
      <c r="G55" s="91"/>
      <c r="H55" s="91"/>
      <c r="I55" s="91"/>
      <c r="J55" s="85" t="s">
        <v>84</v>
      </c>
      <c r="K55" s="51">
        <v>9</v>
      </c>
      <c r="L55" s="51">
        <v>10</v>
      </c>
      <c r="M55" s="51">
        <v>11</v>
      </c>
      <c r="N55" s="51">
        <v>12</v>
      </c>
      <c r="O55" s="51">
        <v>1</v>
      </c>
      <c r="P55" s="51">
        <v>2</v>
      </c>
      <c r="Q55" s="28" t="s">
        <v>24</v>
      </c>
    </row>
    <row r="56" spans="1:21" ht="15.75" customHeight="1" thickBot="1" x14ac:dyDescent="0.2">
      <c r="A56" s="125"/>
      <c r="B56" s="13"/>
      <c r="C56" s="12"/>
      <c r="D56" s="92"/>
      <c r="E56" s="93"/>
      <c r="F56" s="93"/>
      <c r="G56" s="93"/>
      <c r="H56" s="93"/>
      <c r="I56" s="93"/>
      <c r="J56" s="86"/>
      <c r="K56" s="24"/>
      <c r="L56" s="24"/>
      <c r="M56" s="24"/>
      <c r="N56" s="24"/>
      <c r="O56" s="24"/>
      <c r="P56" s="25"/>
      <c r="Q56" s="70" t="str">
        <f>IF(K56="","",SUM(K56:P56))</f>
        <v/>
      </c>
    </row>
    <row r="57" spans="1:21" ht="21.95" customHeight="1" thickBot="1" x14ac:dyDescent="0.2">
      <c r="A57" s="125"/>
      <c r="B57" s="9" t="s">
        <v>9</v>
      </c>
      <c r="C57" s="9"/>
      <c r="D57" s="9"/>
      <c r="E57" s="9"/>
      <c r="F57" s="9"/>
      <c r="G57" s="9"/>
      <c r="H57" s="9"/>
      <c r="I57" s="9"/>
      <c r="J57" s="26"/>
      <c r="K57" s="5"/>
      <c r="L57" s="5"/>
      <c r="M57" s="5"/>
      <c r="N57" s="5"/>
      <c r="O57" s="29"/>
      <c r="P57" s="87" t="str">
        <f>IF(Q49=0,0,IF(Q56=""," ",ROUNDDOWN(Q56/Q49,3)))</f>
        <v xml:space="preserve"> </v>
      </c>
      <c r="Q57" s="89"/>
    </row>
    <row r="58" spans="1:21" ht="26.25" customHeight="1" thickBot="1" x14ac:dyDescent="0.2">
      <c r="A58" s="125"/>
      <c r="B58" s="99" t="s">
        <v>106</v>
      </c>
      <c r="C58" s="100"/>
      <c r="D58" s="100"/>
      <c r="E58" s="100"/>
      <c r="F58" s="100"/>
      <c r="G58" s="100"/>
      <c r="H58" s="100"/>
      <c r="I58" s="100"/>
      <c r="J58" s="100"/>
      <c r="K58" s="101"/>
      <c r="L58" s="101"/>
      <c r="M58" s="101"/>
      <c r="N58" s="101"/>
      <c r="O58" s="101"/>
      <c r="P58" s="102"/>
      <c r="Q58" s="66"/>
      <c r="U58" s="27"/>
    </row>
    <row r="59" spans="1:21" ht="15.75" customHeight="1" x14ac:dyDescent="0.15">
      <c r="A59" s="125"/>
      <c r="B59" s="107" t="s">
        <v>61</v>
      </c>
      <c r="C59" s="108"/>
      <c r="D59" s="108"/>
      <c r="E59" s="108"/>
      <c r="F59" s="108"/>
      <c r="G59" s="108"/>
      <c r="H59" s="108"/>
      <c r="I59" s="108"/>
      <c r="J59" s="85" t="s">
        <v>84</v>
      </c>
      <c r="K59" s="51">
        <v>9</v>
      </c>
      <c r="L59" s="51">
        <v>10</v>
      </c>
      <c r="M59" s="51">
        <v>11</v>
      </c>
      <c r="N59" s="51">
        <v>12</v>
      </c>
      <c r="O59" s="51">
        <v>1</v>
      </c>
      <c r="P59" s="51">
        <v>2</v>
      </c>
      <c r="Q59" s="28" t="s">
        <v>27</v>
      </c>
    </row>
    <row r="60" spans="1:21" ht="15.75" customHeight="1" thickBot="1" x14ac:dyDescent="0.2">
      <c r="A60" s="125"/>
      <c r="B60" s="109"/>
      <c r="C60" s="110"/>
      <c r="D60" s="110"/>
      <c r="E60" s="110"/>
      <c r="F60" s="110"/>
      <c r="G60" s="110"/>
      <c r="H60" s="110"/>
      <c r="I60" s="110"/>
      <c r="J60" s="86"/>
      <c r="K60" s="24"/>
      <c r="L60" s="24"/>
      <c r="M60" s="24"/>
      <c r="N60" s="24"/>
      <c r="O60" s="24"/>
      <c r="P60" s="25"/>
      <c r="Q60" s="70" t="str">
        <f>IF(K60="","",SUM(K60:P60))</f>
        <v/>
      </c>
    </row>
    <row r="61" spans="1:21" ht="21.75" customHeight="1" thickBot="1" x14ac:dyDescent="0.2">
      <c r="A61" s="127"/>
      <c r="B61" s="78" t="s">
        <v>56</v>
      </c>
      <c r="C61" s="79"/>
      <c r="D61" s="79"/>
      <c r="E61" s="79"/>
      <c r="F61" s="79"/>
      <c r="G61" s="79"/>
      <c r="H61" s="79"/>
      <c r="I61" s="79"/>
      <c r="J61" s="79"/>
      <c r="K61" s="79"/>
      <c r="L61" s="79"/>
      <c r="M61" s="79"/>
      <c r="N61" s="79"/>
      <c r="O61" s="80"/>
      <c r="P61" s="87" t="str">
        <f>IF(Q60="","",IF(Q60=Q49,0,ROUNDDOWN((Q56-Q60)/(Q49-Q60),3)))</f>
        <v/>
      </c>
      <c r="Q61" s="88"/>
    </row>
    <row r="62" spans="1:21" customFormat="1" ht="10.5" customHeight="1" thickBot="1" x14ac:dyDescent="0.2"/>
    <row r="63" spans="1:21" ht="15.75" customHeight="1" x14ac:dyDescent="0.15">
      <c r="A63" s="124" t="s">
        <v>100</v>
      </c>
      <c r="B63" s="94" t="s">
        <v>98</v>
      </c>
      <c r="C63" s="94"/>
      <c r="D63" s="94"/>
      <c r="E63" s="94"/>
      <c r="F63" s="94"/>
      <c r="G63" s="94"/>
      <c r="H63" s="94"/>
      <c r="I63" s="95"/>
      <c r="J63" s="98" t="s">
        <v>84</v>
      </c>
      <c r="K63" s="20">
        <v>9</v>
      </c>
      <c r="L63" s="20">
        <v>10</v>
      </c>
      <c r="M63" s="20">
        <v>11</v>
      </c>
      <c r="N63" s="20">
        <v>12</v>
      </c>
      <c r="O63" s="20">
        <v>1</v>
      </c>
      <c r="P63" s="20">
        <v>2</v>
      </c>
      <c r="Q63" s="21" t="s">
        <v>15</v>
      </c>
    </row>
    <row r="64" spans="1:21" ht="15.75" customHeight="1" x14ac:dyDescent="0.15">
      <c r="A64" s="125"/>
      <c r="B64" s="96"/>
      <c r="C64" s="96"/>
      <c r="D64" s="96"/>
      <c r="E64" s="96"/>
      <c r="F64" s="96"/>
      <c r="G64" s="96"/>
      <c r="H64" s="96"/>
      <c r="I64" s="97"/>
      <c r="J64" s="86"/>
      <c r="K64" s="22"/>
      <c r="L64" s="22"/>
      <c r="M64" s="22"/>
      <c r="N64" s="22"/>
      <c r="O64" s="22"/>
      <c r="P64" s="22"/>
      <c r="Q64" s="70" t="str">
        <f>IF(K64="","",SUM(K64:P64))</f>
        <v/>
      </c>
    </row>
    <row r="65" spans="1:17" ht="18.75" customHeight="1" x14ac:dyDescent="0.15">
      <c r="A65" s="125"/>
      <c r="B65" s="57" t="s">
        <v>22</v>
      </c>
      <c r="C65" s="55"/>
      <c r="D65" s="72" t="s">
        <v>8</v>
      </c>
      <c r="E65" s="73"/>
      <c r="F65" s="73"/>
      <c r="G65" s="73"/>
      <c r="H65" s="73"/>
      <c r="I65" s="74"/>
      <c r="J65" s="75"/>
      <c r="K65" s="76"/>
      <c r="L65" s="76"/>
      <c r="M65" s="76"/>
      <c r="N65" s="76"/>
      <c r="O65" s="76"/>
      <c r="P65" s="76"/>
      <c r="Q65" s="77"/>
    </row>
    <row r="66" spans="1:17" ht="18.75" customHeight="1" x14ac:dyDescent="0.15">
      <c r="A66" s="125"/>
      <c r="B66" s="5" t="s">
        <v>13</v>
      </c>
      <c r="C66" s="23"/>
      <c r="D66" s="72" t="s">
        <v>10</v>
      </c>
      <c r="E66" s="73"/>
      <c r="F66" s="73"/>
      <c r="G66" s="73"/>
      <c r="H66" s="73"/>
      <c r="I66" s="74"/>
      <c r="J66" s="75"/>
      <c r="K66" s="76"/>
      <c r="L66" s="76"/>
      <c r="M66" s="76"/>
      <c r="N66" s="76"/>
      <c r="O66" s="76"/>
      <c r="P66" s="76"/>
      <c r="Q66" s="77"/>
    </row>
    <row r="67" spans="1:17" ht="18.75" customHeight="1" x14ac:dyDescent="0.15">
      <c r="A67" s="125"/>
      <c r="B67" s="5"/>
      <c r="C67" s="5"/>
      <c r="D67" s="72" t="s">
        <v>12</v>
      </c>
      <c r="E67" s="73"/>
      <c r="F67" s="73"/>
      <c r="G67" s="73"/>
      <c r="H67" s="73"/>
      <c r="I67" s="74"/>
      <c r="J67" s="75"/>
      <c r="K67" s="76"/>
      <c r="L67" s="76"/>
      <c r="M67" s="76"/>
      <c r="N67" s="76"/>
      <c r="O67" s="76"/>
      <c r="P67" s="76"/>
      <c r="Q67" s="77"/>
    </row>
    <row r="68" spans="1:17" ht="18.75" customHeight="1" x14ac:dyDescent="0.15">
      <c r="A68" s="125"/>
      <c r="B68" s="5"/>
      <c r="C68" s="5"/>
      <c r="D68" s="72" t="s">
        <v>11</v>
      </c>
      <c r="E68" s="73"/>
      <c r="F68" s="73"/>
      <c r="G68" s="73"/>
      <c r="H68" s="73"/>
      <c r="I68" s="74"/>
      <c r="J68" s="75"/>
      <c r="K68" s="76"/>
      <c r="L68" s="76"/>
      <c r="M68" s="76"/>
      <c r="N68" s="76"/>
      <c r="O68" s="76"/>
      <c r="P68" s="76"/>
      <c r="Q68" s="77"/>
    </row>
    <row r="69" spans="1:17" ht="18.75" customHeight="1" x14ac:dyDescent="0.15">
      <c r="A69" s="125"/>
      <c r="B69" s="5"/>
      <c r="C69" s="5"/>
      <c r="D69" s="72" t="s">
        <v>20</v>
      </c>
      <c r="E69" s="73"/>
      <c r="F69" s="73"/>
      <c r="G69" s="73"/>
      <c r="H69" s="73"/>
      <c r="I69" s="74"/>
      <c r="J69" s="75"/>
      <c r="K69" s="103"/>
      <c r="L69" s="103"/>
      <c r="M69" s="103"/>
      <c r="N69" s="103"/>
      <c r="O69" s="103"/>
      <c r="P69" s="103"/>
      <c r="Q69" s="77"/>
    </row>
    <row r="70" spans="1:17" ht="15.75" customHeight="1" x14ac:dyDescent="0.15">
      <c r="A70" s="125"/>
      <c r="B70" s="5"/>
      <c r="C70" s="5"/>
      <c r="D70" s="90" t="s">
        <v>23</v>
      </c>
      <c r="E70" s="91"/>
      <c r="F70" s="91"/>
      <c r="G70" s="91"/>
      <c r="H70" s="91"/>
      <c r="I70" s="91"/>
      <c r="J70" s="85" t="s">
        <v>84</v>
      </c>
      <c r="K70" s="51">
        <v>9</v>
      </c>
      <c r="L70" s="51">
        <v>10</v>
      </c>
      <c r="M70" s="51">
        <v>11</v>
      </c>
      <c r="N70" s="51">
        <v>12</v>
      </c>
      <c r="O70" s="51">
        <v>1</v>
      </c>
      <c r="P70" s="51">
        <v>2</v>
      </c>
      <c r="Q70" s="28" t="s">
        <v>24</v>
      </c>
    </row>
    <row r="71" spans="1:17" ht="15.75" customHeight="1" thickBot="1" x14ac:dyDescent="0.2">
      <c r="A71" s="125"/>
      <c r="B71" s="5"/>
      <c r="C71" s="56"/>
      <c r="D71" s="92"/>
      <c r="E71" s="93"/>
      <c r="F71" s="93"/>
      <c r="G71" s="93"/>
      <c r="H71" s="93"/>
      <c r="I71" s="93"/>
      <c r="J71" s="86"/>
      <c r="K71" s="24"/>
      <c r="L71" s="24"/>
      <c r="M71" s="24"/>
      <c r="N71" s="24"/>
      <c r="O71" s="24"/>
      <c r="P71" s="25"/>
      <c r="Q71" s="70" t="str">
        <f>IF(K71="","",SUM(K71:P71))</f>
        <v/>
      </c>
    </row>
    <row r="72" spans="1:17" ht="21.95" customHeight="1" thickBot="1" x14ac:dyDescent="0.2">
      <c r="A72" s="125"/>
      <c r="B72" s="52" t="s">
        <v>9</v>
      </c>
      <c r="C72" s="5"/>
      <c r="D72" s="53"/>
      <c r="E72" s="53"/>
      <c r="F72" s="53"/>
      <c r="G72" s="53"/>
      <c r="H72" s="53"/>
      <c r="I72" s="54"/>
      <c r="J72" s="58"/>
      <c r="K72" s="58"/>
      <c r="L72" s="58"/>
      <c r="M72" s="58"/>
      <c r="N72" s="58"/>
      <c r="O72" s="58"/>
      <c r="P72" s="87" t="str">
        <f>IF(Q64=0,0,IF(Q71=""," ",ROUNDDOWN(Q71/Q64,3)))</f>
        <v xml:space="preserve"> </v>
      </c>
      <c r="Q72" s="89"/>
    </row>
    <row r="73" spans="1:17" ht="26.25" customHeight="1" thickBot="1" x14ac:dyDescent="0.2">
      <c r="A73" s="125"/>
      <c r="B73" s="148" t="s">
        <v>107</v>
      </c>
      <c r="C73" s="149"/>
      <c r="D73" s="149"/>
      <c r="E73" s="149"/>
      <c r="F73" s="149"/>
      <c r="G73" s="149"/>
      <c r="H73" s="149"/>
      <c r="I73" s="149"/>
      <c r="J73" s="149"/>
      <c r="K73" s="149"/>
      <c r="L73" s="149"/>
      <c r="M73" s="149"/>
      <c r="N73" s="149"/>
      <c r="O73" s="149"/>
      <c r="P73" s="67"/>
      <c r="Q73" s="66"/>
    </row>
    <row r="74" spans="1:17" ht="15.75" customHeight="1" x14ac:dyDescent="0.15">
      <c r="A74" s="125"/>
      <c r="B74" s="107" t="s">
        <v>61</v>
      </c>
      <c r="C74" s="108"/>
      <c r="D74" s="108"/>
      <c r="E74" s="108"/>
      <c r="F74" s="108"/>
      <c r="G74" s="108"/>
      <c r="H74" s="108"/>
      <c r="I74" s="108"/>
      <c r="J74" s="85" t="s">
        <v>84</v>
      </c>
      <c r="K74" s="59">
        <v>9</v>
      </c>
      <c r="L74" s="59">
        <v>10</v>
      </c>
      <c r="M74" s="59">
        <v>11</v>
      </c>
      <c r="N74" s="59">
        <v>12</v>
      </c>
      <c r="O74" s="59">
        <v>1</v>
      </c>
      <c r="P74" s="51">
        <v>2</v>
      </c>
      <c r="Q74" s="28" t="s">
        <v>27</v>
      </c>
    </row>
    <row r="75" spans="1:17" ht="15.75" customHeight="1" thickBot="1" x14ac:dyDescent="0.2">
      <c r="A75" s="125"/>
      <c r="B75" s="109"/>
      <c r="C75" s="110"/>
      <c r="D75" s="110"/>
      <c r="E75" s="110"/>
      <c r="F75" s="110"/>
      <c r="G75" s="110"/>
      <c r="H75" s="110"/>
      <c r="I75" s="110"/>
      <c r="J75" s="86"/>
      <c r="K75" s="24"/>
      <c r="L75" s="24"/>
      <c r="M75" s="24"/>
      <c r="N75" s="24"/>
      <c r="O75" s="24"/>
      <c r="P75" s="25"/>
      <c r="Q75" s="70" t="str">
        <f>IF(K75="","",SUM(K75:P75))</f>
        <v/>
      </c>
    </row>
    <row r="76" spans="1:17" ht="21.75" customHeight="1" thickBot="1" x14ac:dyDescent="0.2">
      <c r="A76" s="127"/>
      <c r="B76" s="150" t="s">
        <v>99</v>
      </c>
      <c r="C76" s="151"/>
      <c r="D76" s="151"/>
      <c r="E76" s="151"/>
      <c r="F76" s="151"/>
      <c r="G76" s="151"/>
      <c r="H76" s="151"/>
      <c r="I76" s="151"/>
      <c r="J76" s="151"/>
      <c r="K76" s="151"/>
      <c r="L76" s="151"/>
      <c r="M76" s="151"/>
      <c r="N76" s="151"/>
      <c r="O76" s="152"/>
      <c r="P76" s="87" t="str">
        <f>IF(Q75="","",IF(Q75=Q64,0,ROUNDDOWN((Q71-Q75)/(Q64-Q75),3)))</f>
        <v/>
      </c>
      <c r="Q76" s="89"/>
    </row>
    <row r="77" spans="1:17" ht="21.75" customHeight="1" x14ac:dyDescent="0.15">
      <c r="A77" s="60"/>
      <c r="B77" s="58"/>
      <c r="C77" s="58"/>
      <c r="D77" s="58"/>
      <c r="E77" s="58"/>
      <c r="F77" s="58"/>
      <c r="G77" s="58"/>
      <c r="H77" s="58"/>
      <c r="I77" s="58"/>
      <c r="J77" s="58"/>
      <c r="K77" s="58"/>
      <c r="L77" s="58"/>
      <c r="M77" s="58"/>
      <c r="N77" s="58"/>
      <c r="O77" s="58"/>
      <c r="P77" s="62"/>
      <c r="Q77" s="62"/>
    </row>
    <row r="78" spans="1:17" ht="14.25" customHeight="1" x14ac:dyDescent="0.15">
      <c r="A78" s="61"/>
      <c r="B78" s="61"/>
      <c r="C78" s="61"/>
      <c r="D78" s="61"/>
      <c r="E78" s="61"/>
      <c r="F78" s="61"/>
      <c r="G78" s="61"/>
      <c r="H78" s="61"/>
      <c r="I78" s="61"/>
      <c r="J78" s="61"/>
      <c r="K78" s="61"/>
      <c r="L78" s="61"/>
      <c r="M78" s="61"/>
      <c r="N78" s="61"/>
      <c r="O78" s="61"/>
      <c r="P78" s="61"/>
      <c r="Q78" s="61"/>
    </row>
    <row r="79" spans="1:17" ht="19.5" customHeight="1" x14ac:dyDescent="0.15">
      <c r="A79" s="12" t="s">
        <v>29</v>
      </c>
      <c r="L79" s="43"/>
    </row>
    <row r="80" spans="1:17" ht="22.5" customHeight="1" x14ac:dyDescent="0.15">
      <c r="A80" s="31">
        <v>1</v>
      </c>
      <c r="B80" s="111" t="s">
        <v>30</v>
      </c>
      <c r="C80" s="112"/>
      <c r="D80" s="112"/>
      <c r="E80" s="112"/>
      <c r="F80" s="112"/>
      <c r="G80" s="112"/>
      <c r="H80" s="112"/>
      <c r="I80" s="112"/>
      <c r="J80" s="112"/>
      <c r="K80" s="112"/>
      <c r="L80" s="112"/>
      <c r="M80" s="112"/>
      <c r="N80" s="112"/>
      <c r="O80" s="112"/>
      <c r="P80" s="112"/>
      <c r="Q80" s="113"/>
    </row>
    <row r="81" spans="1:17" ht="22.5" customHeight="1" x14ac:dyDescent="0.15">
      <c r="A81" s="31">
        <v>2</v>
      </c>
      <c r="B81" s="111" t="s">
        <v>31</v>
      </c>
      <c r="C81" s="112"/>
      <c r="D81" s="112"/>
      <c r="E81" s="112"/>
      <c r="F81" s="112"/>
      <c r="G81" s="112"/>
      <c r="H81" s="112"/>
      <c r="I81" s="112"/>
      <c r="J81" s="112"/>
      <c r="K81" s="112"/>
      <c r="L81" s="112"/>
      <c r="M81" s="112"/>
      <c r="N81" s="112"/>
      <c r="O81" s="112"/>
      <c r="P81" s="112"/>
      <c r="Q81" s="113"/>
    </row>
    <row r="82" spans="1:17" ht="30" customHeight="1" x14ac:dyDescent="0.15">
      <c r="A82" s="31">
        <v>3</v>
      </c>
      <c r="B82" s="111" t="s">
        <v>37</v>
      </c>
      <c r="C82" s="112"/>
      <c r="D82" s="112"/>
      <c r="E82" s="112"/>
      <c r="F82" s="112"/>
      <c r="G82" s="112"/>
      <c r="H82" s="112"/>
      <c r="I82" s="112"/>
      <c r="J82" s="112"/>
      <c r="K82" s="112"/>
      <c r="L82" s="112"/>
      <c r="M82" s="112"/>
      <c r="N82" s="112"/>
      <c r="O82" s="112"/>
      <c r="P82" s="112"/>
      <c r="Q82" s="113"/>
    </row>
    <row r="83" spans="1:17" ht="30" customHeight="1" x14ac:dyDescent="0.15">
      <c r="A83" s="33">
        <v>4</v>
      </c>
      <c r="B83" s="111" t="s">
        <v>62</v>
      </c>
      <c r="C83" s="112"/>
      <c r="D83" s="112"/>
      <c r="E83" s="112"/>
      <c r="F83" s="112"/>
      <c r="G83" s="112"/>
      <c r="H83" s="112"/>
      <c r="I83" s="112"/>
      <c r="J83" s="112"/>
      <c r="K83" s="112"/>
      <c r="L83" s="112"/>
      <c r="M83" s="112"/>
      <c r="N83" s="112"/>
      <c r="O83" s="112"/>
      <c r="P83" s="112"/>
      <c r="Q83" s="113"/>
    </row>
    <row r="84" spans="1:17" ht="21" customHeight="1" x14ac:dyDescent="0.15">
      <c r="A84" s="145">
        <v>5</v>
      </c>
      <c r="B84" s="111" t="s">
        <v>60</v>
      </c>
      <c r="C84" s="112"/>
      <c r="D84" s="112"/>
      <c r="E84" s="112"/>
      <c r="F84" s="112"/>
      <c r="G84" s="112"/>
      <c r="H84" s="112"/>
      <c r="I84" s="112"/>
      <c r="J84" s="112"/>
      <c r="K84" s="112"/>
      <c r="L84" s="112"/>
      <c r="M84" s="112"/>
      <c r="N84" s="112"/>
      <c r="O84" s="112"/>
      <c r="P84" s="112"/>
      <c r="Q84" s="113"/>
    </row>
    <row r="85" spans="1:17" ht="22.5" customHeight="1" x14ac:dyDescent="0.15">
      <c r="A85" s="146"/>
      <c r="B85" s="34" t="s">
        <v>57</v>
      </c>
      <c r="C85" s="104" t="s">
        <v>38</v>
      </c>
      <c r="D85" s="105"/>
      <c r="E85" s="105"/>
      <c r="F85" s="105"/>
      <c r="G85" s="105"/>
      <c r="H85" s="105"/>
      <c r="I85" s="105"/>
      <c r="J85" s="105"/>
      <c r="K85" s="105"/>
      <c r="L85" s="105"/>
      <c r="M85" s="105"/>
      <c r="N85" s="105"/>
      <c r="O85" s="105"/>
      <c r="P85" s="105"/>
      <c r="Q85" s="106"/>
    </row>
    <row r="86" spans="1:17" ht="30" customHeight="1" x14ac:dyDescent="0.15">
      <c r="A86" s="146"/>
      <c r="B86" s="34" t="s">
        <v>58</v>
      </c>
      <c r="C86" s="111" t="s">
        <v>40</v>
      </c>
      <c r="D86" s="112"/>
      <c r="E86" s="112"/>
      <c r="F86" s="112"/>
      <c r="G86" s="112"/>
      <c r="H86" s="112"/>
      <c r="I86" s="112"/>
      <c r="J86" s="112"/>
      <c r="K86" s="112"/>
      <c r="L86" s="112"/>
      <c r="M86" s="112"/>
      <c r="N86" s="112"/>
      <c r="O86" s="112"/>
      <c r="P86" s="112"/>
      <c r="Q86" s="113"/>
    </row>
    <row r="87" spans="1:17" ht="30" customHeight="1" x14ac:dyDescent="0.15">
      <c r="A87" s="147"/>
      <c r="B87" s="34" t="s">
        <v>59</v>
      </c>
      <c r="C87" s="111" t="s">
        <v>39</v>
      </c>
      <c r="D87" s="112"/>
      <c r="E87" s="112"/>
      <c r="F87" s="112"/>
      <c r="G87" s="112"/>
      <c r="H87" s="112"/>
      <c r="I87" s="112"/>
      <c r="J87" s="112"/>
      <c r="K87" s="112"/>
      <c r="L87" s="112"/>
      <c r="M87" s="112"/>
      <c r="N87" s="112"/>
      <c r="O87" s="112"/>
      <c r="P87" s="112"/>
      <c r="Q87" s="113"/>
    </row>
    <row r="88" spans="1:17" ht="21" customHeight="1" x14ac:dyDescent="0.15">
      <c r="A88" s="31">
        <v>6</v>
      </c>
      <c r="B88" s="104" t="s">
        <v>32</v>
      </c>
      <c r="C88" s="105"/>
      <c r="D88" s="105"/>
      <c r="E88" s="105"/>
      <c r="F88" s="105"/>
      <c r="G88" s="105"/>
      <c r="H88" s="105"/>
      <c r="I88" s="105"/>
      <c r="J88" s="105"/>
      <c r="K88" s="105"/>
      <c r="L88" s="105"/>
      <c r="M88" s="105"/>
      <c r="N88" s="105"/>
      <c r="O88" s="105"/>
      <c r="P88" s="105"/>
      <c r="Q88" s="106"/>
    </row>
  </sheetData>
  <sheetProtection algorithmName="SHA-512" hashValue="IbNmzkdDD41/4nEn30fbBt3oDxkzzqNhzJl8KkoJQFryGgYnjMla4SXUY+9ZV+ntk5PgC4oImOqqs5Z+tDG96w==" saltValue="reKIb++N0n4Iooa5NiLN4A==" spinCount="100000" sheet="1" objects="1" scenarios="1" formatCells="0" formatColumns="0" formatRows="0" selectLockedCells="1"/>
  <mergeCells count="113">
    <mergeCell ref="A14:C14"/>
    <mergeCell ref="A33:A46"/>
    <mergeCell ref="A7:G7"/>
    <mergeCell ref="H7:Q7"/>
    <mergeCell ref="A84:A87"/>
    <mergeCell ref="B31:O31"/>
    <mergeCell ref="B46:O46"/>
    <mergeCell ref="B84:Q84"/>
    <mergeCell ref="D70:I71"/>
    <mergeCell ref="J70:J71"/>
    <mergeCell ref="P72:Q72"/>
    <mergeCell ref="B73:O73"/>
    <mergeCell ref="B74:I75"/>
    <mergeCell ref="J74:J75"/>
    <mergeCell ref="P76:Q76"/>
    <mergeCell ref="B76:O76"/>
    <mergeCell ref="A63:A76"/>
    <mergeCell ref="B63:I64"/>
    <mergeCell ref="J63:J64"/>
    <mergeCell ref="D65:I65"/>
    <mergeCell ref="D66:I66"/>
    <mergeCell ref="D67:I67"/>
    <mergeCell ref="D68:I68"/>
    <mergeCell ref="D69:I69"/>
    <mergeCell ref="A48:A61"/>
    <mergeCell ref="B48:I49"/>
    <mergeCell ref="J48:J49"/>
    <mergeCell ref="D50:I50"/>
    <mergeCell ref="J50:Q50"/>
    <mergeCell ref="D51:I51"/>
    <mergeCell ref="J51:Q51"/>
    <mergeCell ref="D52:I52"/>
    <mergeCell ref="J52:Q52"/>
    <mergeCell ref="D53:I53"/>
    <mergeCell ref="J53:Q53"/>
    <mergeCell ref="B58:P58"/>
    <mergeCell ref="B61:O61"/>
    <mergeCell ref="P57:Q57"/>
    <mergeCell ref="D54:I54"/>
    <mergeCell ref="J54:Q54"/>
    <mergeCell ref="D55:I56"/>
    <mergeCell ref="J55:J56"/>
    <mergeCell ref="J36:Q36"/>
    <mergeCell ref="J37:Q37"/>
    <mergeCell ref="D38:I38"/>
    <mergeCell ref="J38:Q38"/>
    <mergeCell ref="J67:Q67"/>
    <mergeCell ref="J68:Q68"/>
    <mergeCell ref="B43:P43"/>
    <mergeCell ref="B44:I45"/>
    <mergeCell ref="J44:J45"/>
    <mergeCell ref="J66:Q66"/>
    <mergeCell ref="J65:Q65"/>
    <mergeCell ref="A2:Q2"/>
    <mergeCell ref="H4:M4"/>
    <mergeCell ref="A6:G6"/>
    <mergeCell ref="H6:Q6"/>
    <mergeCell ref="J20:Q20"/>
    <mergeCell ref="D21:I21"/>
    <mergeCell ref="J21:Q21"/>
    <mergeCell ref="A8:G8"/>
    <mergeCell ref="A9:G9"/>
    <mergeCell ref="H9:Q9"/>
    <mergeCell ref="H10:Q10"/>
    <mergeCell ref="A10:G10"/>
    <mergeCell ref="A18:A31"/>
    <mergeCell ref="A11:G11"/>
    <mergeCell ref="H11:Q11"/>
    <mergeCell ref="B18:I19"/>
    <mergeCell ref="J18:J19"/>
    <mergeCell ref="D20:I20"/>
    <mergeCell ref="J24:Q24"/>
    <mergeCell ref="J14:Q14"/>
    <mergeCell ref="A12:G12"/>
    <mergeCell ref="D24:I24"/>
    <mergeCell ref="B29:I30"/>
    <mergeCell ref="A15:G16"/>
    <mergeCell ref="B88:Q88"/>
    <mergeCell ref="B59:I60"/>
    <mergeCell ref="J59:J60"/>
    <mergeCell ref="C85:Q85"/>
    <mergeCell ref="C86:Q86"/>
    <mergeCell ref="B81:Q81"/>
    <mergeCell ref="B82:Q82"/>
    <mergeCell ref="P61:Q61"/>
    <mergeCell ref="C87:Q87"/>
    <mergeCell ref="J69:Q69"/>
    <mergeCell ref="B83:Q83"/>
    <mergeCell ref="B80:Q80"/>
    <mergeCell ref="D23:I23"/>
    <mergeCell ref="J23:Q23"/>
    <mergeCell ref="H12:Q12"/>
    <mergeCell ref="D22:I22"/>
    <mergeCell ref="J22:Q22"/>
    <mergeCell ref="H15:I16"/>
    <mergeCell ref="J29:J30"/>
    <mergeCell ref="P46:Q46"/>
    <mergeCell ref="J25:J26"/>
    <mergeCell ref="P27:Q27"/>
    <mergeCell ref="P31:Q31"/>
    <mergeCell ref="D25:I26"/>
    <mergeCell ref="B33:I34"/>
    <mergeCell ref="J33:J34"/>
    <mergeCell ref="D35:I35"/>
    <mergeCell ref="J35:Q35"/>
    <mergeCell ref="D36:I36"/>
    <mergeCell ref="B28:P28"/>
    <mergeCell ref="D40:I41"/>
    <mergeCell ref="J40:J41"/>
    <mergeCell ref="P42:Q42"/>
    <mergeCell ref="D37:I37"/>
    <mergeCell ref="D39:I39"/>
    <mergeCell ref="J39:Q39"/>
  </mergeCells>
  <phoneticPr fontId="1"/>
  <conditionalFormatting sqref="P16:Q16">
    <cfRule type="expression" dxfId="16" priority="128">
      <formula>AND($J$16&lt;&gt;"",$K$16&lt;&gt;"",$L$16&lt;&gt;"",$M$16&lt;&gt;"",$N$16&lt;&gt;"",$O$16&lt;&gt;"")</formula>
    </cfRule>
  </conditionalFormatting>
  <conditionalFormatting sqref="Q19">
    <cfRule type="expression" dxfId="15" priority="127">
      <formula>AND(K19&lt;&gt;"",L19&lt;&gt;"",M19&lt;&gt;"",N19&lt;&gt;"",O19&lt;&gt;"",P19&lt;&gt;"")</formula>
    </cfRule>
  </conditionalFormatting>
  <conditionalFormatting sqref="Q26">
    <cfRule type="expression" dxfId="14" priority="72">
      <formula>AND(K26&lt;&gt;"",L26&lt;&gt;"",M26&lt;&gt;"",N26&lt;&gt;"",O26&lt;&gt;"",P26&lt;&gt;"")</formula>
    </cfRule>
  </conditionalFormatting>
  <conditionalFormatting sqref="Q30">
    <cfRule type="expression" dxfId="13" priority="71">
      <formula>AND(K30&lt;&gt;"",L30&lt;&gt;"",M30&lt;&gt;"",N30&lt;&gt;"",O30&lt;&gt;"",P30&lt;&gt;"")</formula>
    </cfRule>
  </conditionalFormatting>
  <conditionalFormatting sqref="Q34">
    <cfRule type="expression" dxfId="12" priority="61">
      <formula>AND(K34&lt;&gt;"",L34&lt;&gt;"",M34&lt;&gt;"",N34&lt;&gt;"",O34&lt;&gt;"",P34&lt;&gt;"")</formula>
    </cfRule>
  </conditionalFormatting>
  <conditionalFormatting sqref="Q41">
    <cfRule type="expression" dxfId="11" priority="60">
      <formula>AND(K41&lt;&gt;"",L41&lt;&gt;"",M41&lt;&gt;"",N41&lt;&gt;"",O41&lt;&gt;"",P41&lt;&gt;"")</formula>
    </cfRule>
  </conditionalFormatting>
  <conditionalFormatting sqref="Q45">
    <cfRule type="expression" dxfId="10" priority="59">
      <formula>AND(K45&lt;&gt;"",L45&lt;&gt;"",M45&lt;&gt;"",N45&lt;&gt;"",O45&lt;&gt;"",P45&lt;&gt;"")</formula>
    </cfRule>
  </conditionalFormatting>
  <conditionalFormatting sqref="Q49">
    <cfRule type="expression" dxfId="9" priority="46">
      <formula>AND(K49&lt;&gt;"",L49&lt;&gt;"",M49&lt;&gt;"",N49&lt;&gt;"",O49&lt;&gt;"",P49&lt;&gt;"")</formula>
    </cfRule>
  </conditionalFormatting>
  <conditionalFormatting sqref="Q56">
    <cfRule type="expression" dxfId="8" priority="45">
      <formula>AND(K56&lt;&gt;"",L56&lt;&gt;"",M56&lt;&gt;"",N56&lt;&gt;"",O56&lt;&gt;"",P56&lt;&gt;"")</formula>
    </cfRule>
  </conditionalFormatting>
  <conditionalFormatting sqref="Q60">
    <cfRule type="expression" dxfId="7" priority="44">
      <formula>AND(K60&lt;&gt;"",L60&lt;&gt;"",M60&lt;&gt;"",N60&lt;&gt;"",O60&lt;&gt;"",P60&lt;&gt;"")</formula>
    </cfRule>
  </conditionalFormatting>
  <conditionalFormatting sqref="Q64">
    <cfRule type="expression" dxfId="6" priority="37">
      <formula>AND(K64&lt;&gt;"",L64&lt;&gt;"",M64&lt;&gt;"",N64&lt;&gt;"",O64&lt;&gt;"",P64&lt;&gt;"")</formula>
    </cfRule>
  </conditionalFormatting>
  <conditionalFormatting sqref="Q71">
    <cfRule type="expression" dxfId="5" priority="36">
      <formula>AND(K71&lt;&gt;"",L71&lt;&gt;"",M71&lt;&gt;"",N71&lt;&gt;"",O71&lt;&gt;"",P71&lt;&gt;"")</formula>
    </cfRule>
  </conditionalFormatting>
  <conditionalFormatting sqref="Q75">
    <cfRule type="expression" dxfId="4" priority="35">
      <formula>AND(K75&lt;&gt;"",L75&lt;&gt;"",M75&lt;&gt;"",N75&lt;&gt;"",O75&lt;&gt;"",P75&lt;&gt;"")</formula>
    </cfRule>
  </conditionalFormatting>
  <conditionalFormatting sqref="Q28">
    <cfRule type="expression" dxfId="3" priority="18">
      <formula>AND(P27&gt;0.8,P27&lt;&gt;" ")</formula>
    </cfRule>
  </conditionalFormatting>
  <conditionalFormatting sqref="Q43">
    <cfRule type="expression" dxfId="2" priority="14">
      <formula>AND(P42&gt;0.8,P42&lt;&gt;" ")</formula>
    </cfRule>
  </conditionalFormatting>
  <conditionalFormatting sqref="Q58">
    <cfRule type="expression" dxfId="1" priority="9">
      <formula>AND(P57&gt;0.8,P57&lt;&gt;" ")</formula>
    </cfRule>
  </conditionalFormatting>
  <conditionalFormatting sqref="Q73">
    <cfRule type="expression" dxfId="0" priority="6">
      <formula>AND(P72&gt;0.8,P72&lt;&gt;" ")</formula>
    </cfRule>
  </conditionalFormatting>
  <printOptions horizontalCentered="1"/>
  <pageMargins left="0.51181102362204722" right="0.27559055118110237" top="0.31496062992125984" bottom="0.35433070866141736" header="0.74803149606299213" footer="0.19685039370078741"/>
  <pageSetup paperSize="9" scale="50" orientation="portrait" verticalDpi="0" r:id="rId1"/>
  <headerFooter alignWithMargins="0">
    <oddFooter>&amp;C&amp;P / &amp;N</oddFooter>
  </headerFooter>
  <rowBreaks count="1" manualBreakCount="1">
    <brk id="47"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zoomScaleNormal="100" workbookViewId="0">
      <selection activeCell="K23" sqref="K23"/>
    </sheetView>
  </sheetViews>
  <sheetFormatPr defaultRowHeight="13.5" x14ac:dyDescent="0.15"/>
  <cols>
    <col min="1" max="1" width="6.375" customWidth="1"/>
    <col min="2" max="2" width="5.75" customWidth="1"/>
    <col min="3" max="3" width="64.75" customWidth="1"/>
    <col min="4" max="4" width="7.375" customWidth="1"/>
    <col min="5" max="10" width="6.875" customWidth="1"/>
  </cols>
  <sheetData>
    <row r="1" spans="1:10" x14ac:dyDescent="0.15">
      <c r="A1" s="153" t="s">
        <v>63</v>
      </c>
      <c r="B1" s="153"/>
      <c r="C1" s="153"/>
      <c r="D1" s="153"/>
      <c r="E1" s="153"/>
      <c r="F1" s="153"/>
      <c r="G1" s="153"/>
      <c r="H1" s="153"/>
      <c r="I1" s="153"/>
      <c r="J1" s="153"/>
    </row>
    <row r="2" spans="1:10" ht="17.25" x14ac:dyDescent="0.15">
      <c r="A2" s="154" t="s">
        <v>64</v>
      </c>
      <c r="B2" s="154"/>
      <c r="C2" s="154"/>
      <c r="D2" s="154"/>
      <c r="E2" s="154"/>
      <c r="F2" s="154"/>
      <c r="G2" s="154"/>
      <c r="H2" s="154"/>
      <c r="I2" s="154"/>
      <c r="J2" s="154"/>
    </row>
    <row r="3" spans="1:10" ht="17.25" x14ac:dyDescent="0.15">
      <c r="B3" s="32"/>
      <c r="C3" s="32"/>
      <c r="D3" s="32"/>
      <c r="E3" s="32"/>
      <c r="F3" s="32"/>
      <c r="G3" s="32"/>
      <c r="H3" s="32"/>
      <c r="I3" s="32"/>
      <c r="J3" s="32"/>
    </row>
    <row r="4" spans="1:10" ht="17.25" x14ac:dyDescent="0.15">
      <c r="A4" s="155" t="s">
        <v>54</v>
      </c>
      <c r="B4" s="156"/>
      <c r="C4" s="39"/>
      <c r="D4" s="32"/>
      <c r="E4" s="32"/>
      <c r="F4" s="32"/>
      <c r="G4" s="32"/>
      <c r="H4" s="32"/>
      <c r="I4" s="32"/>
      <c r="J4" s="32"/>
    </row>
    <row r="5" spans="1:10" ht="17.25" customHeight="1" x14ac:dyDescent="0.15">
      <c r="A5" s="155" t="s">
        <v>55</v>
      </c>
      <c r="B5" s="156"/>
      <c r="C5" s="35"/>
    </row>
    <row r="6" spans="1:10" ht="17.25" customHeight="1" x14ac:dyDescent="0.15">
      <c r="A6" s="40"/>
      <c r="B6" s="40"/>
      <c r="C6" s="41"/>
    </row>
    <row r="7" spans="1:10" ht="22.5" customHeight="1" x14ac:dyDescent="0.15">
      <c r="A7" s="102" t="s">
        <v>41</v>
      </c>
      <c r="B7" s="157"/>
      <c r="C7" t="s">
        <v>85</v>
      </c>
    </row>
    <row r="8" spans="1:10" ht="20.25" customHeight="1" x14ac:dyDescent="0.15">
      <c r="A8" s="42"/>
      <c r="B8" s="155" t="s">
        <v>65</v>
      </c>
      <c r="C8" s="100"/>
      <c r="D8" s="156"/>
      <c r="E8" s="38" t="s">
        <v>47</v>
      </c>
      <c r="F8" s="38" t="s">
        <v>48</v>
      </c>
      <c r="G8" s="38" t="s">
        <v>49</v>
      </c>
      <c r="H8" s="38" t="s">
        <v>50</v>
      </c>
      <c r="I8" s="38" t="s">
        <v>51</v>
      </c>
      <c r="J8" s="38" t="s">
        <v>52</v>
      </c>
    </row>
    <row r="9" spans="1:10" ht="33.75" customHeight="1" x14ac:dyDescent="0.15">
      <c r="A9" s="36"/>
      <c r="B9" s="35" t="s">
        <v>42</v>
      </c>
      <c r="C9" s="158" t="s">
        <v>44</v>
      </c>
      <c r="D9" s="156"/>
      <c r="E9" s="35"/>
      <c r="F9" s="35"/>
      <c r="G9" s="35"/>
      <c r="H9" s="35"/>
      <c r="I9" s="35"/>
      <c r="J9" s="35"/>
    </row>
    <row r="10" spans="1:10" ht="33.75" customHeight="1" x14ac:dyDescent="0.15">
      <c r="A10" s="36"/>
      <c r="B10" s="35" t="s">
        <v>43</v>
      </c>
      <c r="C10" s="159" t="s">
        <v>111</v>
      </c>
      <c r="D10" s="160"/>
      <c r="E10" s="35"/>
      <c r="F10" s="35"/>
      <c r="G10" s="35"/>
      <c r="H10" s="35"/>
      <c r="I10" s="35"/>
      <c r="J10" s="35"/>
    </row>
    <row r="11" spans="1:10" ht="28.5" customHeight="1" x14ac:dyDescent="0.15">
      <c r="A11" s="36"/>
      <c r="B11" s="35" t="s">
        <v>66</v>
      </c>
      <c r="C11" s="155" t="s">
        <v>45</v>
      </c>
      <c r="D11" s="156"/>
      <c r="E11" s="35"/>
      <c r="F11" s="35"/>
      <c r="G11" s="35"/>
      <c r="H11" s="35"/>
      <c r="I11" s="35"/>
      <c r="J11" s="35"/>
    </row>
    <row r="12" spans="1:10" ht="28.5" customHeight="1" x14ac:dyDescent="0.15">
      <c r="A12" s="36"/>
      <c r="B12" s="35" t="s">
        <v>67</v>
      </c>
      <c r="C12" s="158" t="s">
        <v>46</v>
      </c>
      <c r="D12" s="156"/>
      <c r="E12" s="35"/>
      <c r="F12" s="35"/>
      <c r="G12" s="35"/>
      <c r="H12" s="35"/>
      <c r="I12" s="35"/>
      <c r="J12" s="35"/>
    </row>
    <row r="13" spans="1:10" ht="28.5" customHeight="1" x14ac:dyDescent="0.15">
      <c r="A13" s="36"/>
      <c r="B13" s="35" t="s">
        <v>68</v>
      </c>
      <c r="C13" s="158" t="s">
        <v>71</v>
      </c>
      <c r="D13" s="161"/>
      <c r="E13" s="35"/>
      <c r="F13" s="35"/>
      <c r="G13" s="35"/>
      <c r="H13" s="35"/>
      <c r="I13" s="35"/>
      <c r="J13" s="35"/>
    </row>
    <row r="14" spans="1:10" ht="27" customHeight="1" x14ac:dyDescent="0.15">
      <c r="A14" s="41"/>
      <c r="D14" s="37" t="s">
        <v>53</v>
      </c>
      <c r="E14" s="35"/>
      <c r="F14" s="35"/>
      <c r="G14" s="35"/>
      <c r="H14" s="35"/>
      <c r="I14" s="35"/>
      <c r="J14" s="35"/>
    </row>
    <row r="16" spans="1:10" ht="22.5" customHeight="1" x14ac:dyDescent="0.15">
      <c r="A16" s="102" t="s">
        <v>41</v>
      </c>
      <c r="B16" s="157"/>
      <c r="C16" t="s">
        <v>86</v>
      </c>
    </row>
    <row r="17" spans="1:10" ht="20.25" customHeight="1" x14ac:dyDescent="0.15">
      <c r="A17" s="42"/>
      <c r="B17" s="155" t="s">
        <v>65</v>
      </c>
      <c r="C17" s="100"/>
      <c r="D17" s="156"/>
      <c r="E17" s="38" t="s">
        <v>47</v>
      </c>
      <c r="F17" s="38" t="s">
        <v>48</v>
      </c>
      <c r="G17" s="38" t="s">
        <v>49</v>
      </c>
      <c r="H17" s="38" t="s">
        <v>50</v>
      </c>
      <c r="I17" s="38" t="s">
        <v>51</v>
      </c>
      <c r="J17" s="38" t="s">
        <v>52</v>
      </c>
    </row>
    <row r="18" spans="1:10" ht="33.75" customHeight="1" x14ac:dyDescent="0.15">
      <c r="A18" s="36"/>
      <c r="B18" s="35" t="s">
        <v>42</v>
      </c>
      <c r="C18" s="158" t="s">
        <v>44</v>
      </c>
      <c r="D18" s="156"/>
      <c r="E18" s="35"/>
      <c r="F18" s="35"/>
      <c r="G18" s="35"/>
      <c r="H18" s="35"/>
      <c r="I18" s="35"/>
      <c r="J18" s="35"/>
    </row>
    <row r="19" spans="1:10" ht="33.75" customHeight="1" x14ac:dyDescent="0.15">
      <c r="A19" s="36"/>
      <c r="B19" s="35" t="s">
        <v>43</v>
      </c>
      <c r="C19" s="159" t="s">
        <v>111</v>
      </c>
      <c r="D19" s="160"/>
      <c r="E19" s="35"/>
      <c r="F19" s="35"/>
      <c r="G19" s="35"/>
      <c r="H19" s="35"/>
      <c r="I19" s="35"/>
      <c r="J19" s="35"/>
    </row>
    <row r="20" spans="1:10" ht="28.5" customHeight="1" x14ac:dyDescent="0.15">
      <c r="A20" s="36"/>
      <c r="B20" s="35" t="s">
        <v>66</v>
      </c>
      <c r="C20" s="155" t="s">
        <v>45</v>
      </c>
      <c r="D20" s="156"/>
      <c r="E20" s="35"/>
      <c r="F20" s="35"/>
      <c r="G20" s="35"/>
      <c r="H20" s="35"/>
      <c r="I20" s="35"/>
      <c r="J20" s="35"/>
    </row>
    <row r="21" spans="1:10" ht="28.5" customHeight="1" x14ac:dyDescent="0.15">
      <c r="A21" s="36"/>
      <c r="B21" s="35" t="s">
        <v>67</v>
      </c>
      <c r="C21" s="158" t="s">
        <v>46</v>
      </c>
      <c r="D21" s="156"/>
      <c r="E21" s="35"/>
      <c r="F21" s="35"/>
      <c r="G21" s="35"/>
      <c r="H21" s="35"/>
      <c r="I21" s="35"/>
      <c r="J21" s="35"/>
    </row>
    <row r="22" spans="1:10" ht="28.5" customHeight="1" x14ac:dyDescent="0.15">
      <c r="A22" s="36"/>
      <c r="B22" s="35" t="s">
        <v>68</v>
      </c>
      <c r="C22" s="158" t="s">
        <v>71</v>
      </c>
      <c r="D22" s="161"/>
      <c r="E22" s="35"/>
      <c r="F22" s="35"/>
      <c r="G22" s="35"/>
      <c r="H22" s="35"/>
      <c r="I22" s="35"/>
      <c r="J22" s="35"/>
    </row>
    <row r="23" spans="1:10" ht="27" customHeight="1" x14ac:dyDescent="0.15">
      <c r="A23" s="41"/>
      <c r="D23" s="37" t="s">
        <v>53</v>
      </c>
      <c r="E23" s="35"/>
      <c r="F23" s="35"/>
      <c r="G23" s="35"/>
      <c r="H23" s="35"/>
      <c r="I23" s="35"/>
      <c r="J23" s="35"/>
    </row>
    <row r="25" spans="1:10" x14ac:dyDescent="0.15">
      <c r="B25" t="s">
        <v>87</v>
      </c>
    </row>
    <row r="26" spans="1:10" x14ac:dyDescent="0.15">
      <c r="B26" t="s">
        <v>90</v>
      </c>
    </row>
    <row r="27" spans="1:10" x14ac:dyDescent="0.15">
      <c r="B27" t="s">
        <v>88</v>
      </c>
    </row>
    <row r="28" spans="1:10" x14ac:dyDescent="0.15">
      <c r="B28" t="s">
        <v>89</v>
      </c>
    </row>
  </sheetData>
  <mergeCells count="18">
    <mergeCell ref="C20:D20"/>
    <mergeCell ref="C21:D21"/>
    <mergeCell ref="C22:D22"/>
    <mergeCell ref="C13:D13"/>
    <mergeCell ref="A16:B16"/>
    <mergeCell ref="B17:D17"/>
    <mergeCell ref="C18:D18"/>
    <mergeCell ref="C19:D19"/>
    <mergeCell ref="B8:D8"/>
    <mergeCell ref="C9:D9"/>
    <mergeCell ref="C10:D10"/>
    <mergeCell ref="C11:D11"/>
    <mergeCell ref="C12:D12"/>
    <mergeCell ref="A1:J1"/>
    <mergeCell ref="A2:J2"/>
    <mergeCell ref="A4:B4"/>
    <mergeCell ref="A5:B5"/>
    <mergeCell ref="A7:B7"/>
  </mergeCells>
  <phoneticPr fontId="1"/>
  <pageMargins left="0.70866141732283472" right="0.70866141732283472" top="0.51" bottom="0.2" header="0.31496062992125984" footer="0.17"/>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zoomScaleNormal="100" workbookViewId="0">
      <selection activeCell="B2" sqref="B2"/>
    </sheetView>
  </sheetViews>
  <sheetFormatPr defaultRowHeight="13.5" x14ac:dyDescent="0.15"/>
  <cols>
    <col min="1" max="1" width="3.375" customWidth="1"/>
    <col min="2" max="2" width="5.875" customWidth="1"/>
    <col min="3" max="3" width="15" customWidth="1"/>
    <col min="4" max="4" width="10.125" customWidth="1"/>
    <col min="5" max="5" width="10.25" customWidth="1"/>
    <col min="6" max="6" width="10" customWidth="1"/>
    <col min="7" max="7" width="9.875" customWidth="1"/>
    <col min="8" max="9" width="10.125" customWidth="1"/>
  </cols>
  <sheetData>
    <row r="1" spans="1:10" x14ac:dyDescent="0.15">
      <c r="B1" s="153" t="s">
        <v>69</v>
      </c>
      <c r="C1" s="153"/>
      <c r="D1" s="153"/>
      <c r="E1" s="153"/>
      <c r="F1" s="153"/>
      <c r="G1" s="153"/>
      <c r="H1" s="153"/>
      <c r="I1" s="153"/>
    </row>
    <row r="2" spans="1:10" ht="25.5" customHeight="1" x14ac:dyDescent="0.15">
      <c r="B2" s="47"/>
      <c r="C2" s="47"/>
      <c r="D2" s="47"/>
      <c r="E2" s="47"/>
      <c r="F2" s="47"/>
      <c r="G2" s="47"/>
      <c r="H2" s="47"/>
      <c r="I2" s="47"/>
    </row>
    <row r="3" spans="1:10" ht="25.5" customHeight="1" x14ac:dyDescent="0.15">
      <c r="B3" s="163" t="s">
        <v>73</v>
      </c>
      <c r="C3" s="163"/>
      <c r="D3" s="163"/>
      <c r="E3" s="163"/>
      <c r="F3" s="163"/>
      <c r="G3" s="163"/>
      <c r="H3" s="163"/>
      <c r="I3" s="163"/>
    </row>
    <row r="4" spans="1:10" ht="25.5" customHeight="1" x14ac:dyDescent="0.15">
      <c r="B4" s="49"/>
      <c r="C4" s="49"/>
      <c r="D4" s="49"/>
      <c r="E4" s="49"/>
      <c r="F4" s="49"/>
      <c r="G4" s="49"/>
      <c r="H4" s="49"/>
      <c r="I4" s="49"/>
    </row>
    <row r="5" spans="1:10" ht="30.75" customHeight="1" x14ac:dyDescent="0.15">
      <c r="A5" s="162" t="s">
        <v>75</v>
      </c>
      <c r="B5" s="162"/>
      <c r="C5" s="162"/>
      <c r="D5" s="162"/>
      <c r="E5" s="162"/>
      <c r="F5" s="162"/>
      <c r="G5" s="162"/>
      <c r="H5" s="162"/>
      <c r="I5" s="162"/>
    </row>
    <row r="6" spans="1:10" ht="32.25" customHeight="1" x14ac:dyDescent="0.15">
      <c r="A6" s="166" t="s">
        <v>54</v>
      </c>
      <c r="B6" s="167"/>
      <c r="C6" s="168"/>
      <c r="D6" s="164"/>
      <c r="E6" s="164"/>
      <c r="F6" s="164"/>
      <c r="G6" s="164"/>
      <c r="H6" s="164"/>
      <c r="I6" s="164"/>
      <c r="J6" s="48"/>
    </row>
    <row r="7" spans="1:10" ht="32.25" customHeight="1" x14ac:dyDescent="0.15">
      <c r="A7" s="166" t="s">
        <v>55</v>
      </c>
      <c r="B7" s="167"/>
      <c r="C7" s="168"/>
      <c r="D7" s="165"/>
      <c r="E7" s="165"/>
      <c r="F7" s="165"/>
      <c r="G7" s="165"/>
      <c r="H7" s="165"/>
      <c r="I7" s="165"/>
      <c r="J7" s="40"/>
    </row>
    <row r="8" spans="1:10" ht="32.25" customHeight="1" x14ac:dyDescent="0.15">
      <c r="A8" s="166" t="s">
        <v>70</v>
      </c>
      <c r="B8" s="167"/>
      <c r="C8" s="168"/>
      <c r="D8" s="166"/>
      <c r="E8" s="167"/>
      <c r="F8" s="166" t="s">
        <v>91</v>
      </c>
      <c r="G8" s="168"/>
      <c r="H8" s="166"/>
      <c r="I8" s="168"/>
      <c r="J8" s="40"/>
    </row>
    <row r="9" spans="1:10" ht="17.25" customHeight="1" x14ac:dyDescent="0.15">
      <c r="A9" s="172" t="s">
        <v>92</v>
      </c>
      <c r="B9" s="173"/>
      <c r="C9" s="174"/>
      <c r="D9" s="46" t="s">
        <v>47</v>
      </c>
      <c r="E9" s="46" t="s">
        <v>48</v>
      </c>
      <c r="F9" s="46" t="s">
        <v>49</v>
      </c>
      <c r="G9" s="46" t="s">
        <v>50</v>
      </c>
      <c r="H9" s="46" t="s">
        <v>51</v>
      </c>
      <c r="I9" s="46" t="s">
        <v>52</v>
      </c>
    </row>
    <row r="10" spans="1:10" ht="28.5" customHeight="1" x14ac:dyDescent="0.15">
      <c r="A10" s="175"/>
      <c r="B10" s="176"/>
      <c r="C10" s="177"/>
      <c r="D10" s="38"/>
      <c r="F10" s="38"/>
      <c r="G10" s="38"/>
      <c r="H10" s="38"/>
      <c r="I10" s="38"/>
    </row>
    <row r="11" spans="1:10" ht="32.25" customHeight="1" x14ac:dyDescent="0.15">
      <c r="A11" s="169" t="s">
        <v>74</v>
      </c>
      <c r="B11" s="45"/>
      <c r="C11" s="35" t="s">
        <v>66</v>
      </c>
      <c r="D11" s="178" t="s">
        <v>108</v>
      </c>
      <c r="E11" s="179"/>
      <c r="F11" s="179"/>
      <c r="G11" s="179"/>
      <c r="H11" s="179"/>
      <c r="I11" s="180"/>
    </row>
    <row r="12" spans="1:10" ht="32.25" customHeight="1" x14ac:dyDescent="0.15">
      <c r="A12" s="170"/>
      <c r="B12" s="45"/>
      <c r="C12" s="35" t="s">
        <v>67</v>
      </c>
      <c r="D12" s="181" t="s">
        <v>109</v>
      </c>
      <c r="E12" s="182"/>
      <c r="F12" s="182"/>
      <c r="G12" s="182"/>
      <c r="H12" s="182"/>
      <c r="I12" s="183"/>
    </row>
    <row r="13" spans="1:10" ht="32.25" customHeight="1" x14ac:dyDescent="0.15">
      <c r="A13" s="171"/>
      <c r="B13" s="45"/>
      <c r="C13" s="35" t="s">
        <v>68</v>
      </c>
      <c r="D13" s="181" t="s">
        <v>110</v>
      </c>
      <c r="E13" s="182"/>
      <c r="F13" s="182"/>
      <c r="G13" s="182"/>
      <c r="H13" s="182"/>
      <c r="I13" s="183"/>
    </row>
    <row r="14" spans="1:10" ht="339.95" customHeight="1" x14ac:dyDescent="0.15">
      <c r="A14" s="184" t="s">
        <v>72</v>
      </c>
      <c r="B14" s="185"/>
      <c r="C14" s="185"/>
      <c r="D14" s="185"/>
      <c r="E14" s="185"/>
      <c r="F14" s="185"/>
      <c r="G14" s="185"/>
      <c r="H14" s="185"/>
      <c r="I14" s="186"/>
    </row>
    <row r="16" spans="1:10" ht="27.75" customHeight="1" x14ac:dyDescent="0.15">
      <c r="E16" s="166" t="s">
        <v>77</v>
      </c>
      <c r="F16" s="168"/>
      <c r="G16" s="166"/>
      <c r="H16" s="167"/>
      <c r="I16" s="168"/>
    </row>
    <row r="18" spans="1:9" s="41" customFormat="1" x14ac:dyDescent="0.15">
      <c r="A18" s="50"/>
      <c r="B18" s="50" t="s">
        <v>76</v>
      </c>
      <c r="C18" s="50"/>
      <c r="D18" s="50"/>
      <c r="E18" s="50"/>
      <c r="F18" s="50"/>
      <c r="G18" s="50"/>
      <c r="H18" s="50"/>
      <c r="I18" s="50"/>
    </row>
    <row r="20" spans="1:9" x14ac:dyDescent="0.15">
      <c r="B20" t="s">
        <v>87</v>
      </c>
    </row>
    <row r="21" spans="1:9" x14ac:dyDescent="0.15">
      <c r="B21" t="s">
        <v>97</v>
      </c>
    </row>
    <row r="22" spans="1:9" x14ac:dyDescent="0.15">
      <c r="B22" t="s">
        <v>94</v>
      </c>
    </row>
    <row r="23" spans="1:9" x14ac:dyDescent="0.15">
      <c r="B23" t="s">
        <v>93</v>
      </c>
    </row>
    <row r="24" spans="1:9" x14ac:dyDescent="0.15">
      <c r="B24" t="s">
        <v>96</v>
      </c>
    </row>
    <row r="25" spans="1:9" x14ac:dyDescent="0.15">
      <c r="B25" t="s">
        <v>95</v>
      </c>
    </row>
  </sheetData>
  <mergeCells count="19">
    <mergeCell ref="E16:F16"/>
    <mergeCell ref="G16:I16"/>
    <mergeCell ref="A11:A13"/>
    <mergeCell ref="A9:C10"/>
    <mergeCell ref="H8:I8"/>
    <mergeCell ref="D11:I11"/>
    <mergeCell ref="D12:I12"/>
    <mergeCell ref="D13:I13"/>
    <mergeCell ref="A14:I14"/>
    <mergeCell ref="A8:C8"/>
    <mergeCell ref="D8:E8"/>
    <mergeCell ref="F8:G8"/>
    <mergeCell ref="A5:I5"/>
    <mergeCell ref="B3:I3"/>
    <mergeCell ref="B1:I1"/>
    <mergeCell ref="D6:I6"/>
    <mergeCell ref="D7:I7"/>
    <mergeCell ref="A7:C7"/>
    <mergeCell ref="A6:C6"/>
  </mergeCells>
  <phoneticPr fontId="1"/>
  <pageMargins left="0.70866141732283472" right="0.70866141732283472" top="0.51181102362204722" bottom="0.19685039370078741" header="0.31496062992125984" footer="0.157480314960629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チェックシート様式（後期）</vt:lpstr>
      <vt:lpstr>別紙１　正当な理由４・５</vt:lpstr>
      <vt:lpstr>別紙２　正当な理由５</vt:lpstr>
      <vt:lpstr>'チェックシート様式（後期）'!Print_Area</vt:lpstr>
      <vt:lpstr>'別紙２　正当な理由５'!Print_Area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dcterms:modified xsi:type="dcterms:W3CDTF">2024-02-29T01:59:53Z</dcterms:modified>
</cp:coreProperties>
</file>