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ilesrv\ファイルサーバリンク\モノづくり支援室\05_前四号以外の事務分担表に掲げる事業\39_中小企業設備投資支援事業\01_制度検討・公募要領・チラシ\07_R8\02_要綱・要領\"/>
    </mc:Choice>
  </mc:AlternateContent>
  <xr:revisionPtr revIDLastSave="0" documentId="13_ncr:1_{3B5D3BF6-F199-4CA9-B484-9D0ACD368845}" xr6:coauthVersionLast="47" xr6:coauthVersionMax="47" xr10:uidLastSave="{00000000-0000-0000-0000-000000000000}"/>
  <bookViews>
    <workbookView xWindow="-120" yWindow="-120" windowWidth="20730" windowHeight="11040" xr2:uid="{00000000-000D-0000-FFFF-FFFF00000000}"/>
  </bookViews>
  <sheets>
    <sheet name="交付申請書(様式第3号)" sheetId="1" r:id="rId1"/>
    <sheet name="種別リスト" sheetId="5" state="hidden" r:id="rId2"/>
    <sheet name="実績報告書（様式第9号）" sheetId="3" r:id="rId3"/>
    <sheet name="交付請求書(様式第11号)" sheetId="4" r:id="rId4"/>
  </sheets>
  <definedNames>
    <definedName name="_xlnm.Print_Area" localSheetId="0">'交付申請書(様式第3号)'!$A$1:$AG$54</definedName>
    <definedName name="_xlnm.Print_Area" localSheetId="3">'交付請求書(様式第11号)'!$A$1:$AI$33</definedName>
    <definedName name="_xlnm.Print_Area" localSheetId="2">'実績報告書（様式第9号）'!$A$1:$AG$22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50" i="1" l="1"/>
  <c r="W5" i="3" l="1"/>
  <c r="AA5" i="3"/>
  <c r="AF2" i="4"/>
  <c r="AD2" i="4"/>
  <c r="AB2" i="4"/>
  <c r="G34" i="1"/>
  <c r="H10" i="4"/>
  <c r="F10" i="4"/>
  <c r="D10" i="4"/>
  <c r="AH28" i="1" l="1"/>
  <c r="K14" i="1" s="1"/>
  <c r="AA5" i="4"/>
  <c r="V7" i="4"/>
  <c r="V8" i="4"/>
  <c r="V6" i="4"/>
  <c r="W5" i="4"/>
  <c r="S21" i="3"/>
  <c r="I19" i="3"/>
  <c r="I17" i="3"/>
  <c r="I16" i="3"/>
  <c r="I20" i="3" l="1"/>
  <c r="L13" i="4" s="1"/>
  <c r="Y18" i="3"/>
  <c r="I18" i="3"/>
  <c r="B40" i="1" l="1"/>
  <c r="W44" i="1"/>
  <c r="W48" i="1"/>
  <c r="B39" i="1"/>
  <c r="V6" i="3" l="1"/>
  <c r="V8" i="3"/>
  <c r="V7" i="3"/>
  <c r="B1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東大阪市</author>
    <author>Administrator</author>
  </authors>
  <commentList>
    <comment ref="AG3" authorId="0" shapeId="0" xr:uid="{5001F14C-FDAE-4BB8-91D4-28B8ADC87A29}">
      <text>
        <r>
          <rPr>
            <b/>
            <sz val="18"/>
            <color indexed="81"/>
            <rFont val="MS P ゴシック"/>
            <family val="3"/>
            <charset val="128"/>
          </rPr>
          <t>申請を行う日付を入力してください</t>
        </r>
      </text>
    </comment>
    <comment ref="S8" authorId="1" shapeId="0" xr:uid="{AC6458DB-90FF-4035-9249-3843DA0F8E2E}">
      <text>
        <r>
          <rPr>
            <b/>
            <sz val="18"/>
            <color indexed="81"/>
            <rFont val="MS P ゴシック"/>
            <family val="3"/>
            <charset val="128"/>
          </rPr>
          <t>・代表者の役職名も必ず入力してください。
　例）代表取締役　○○　○○　
・押印は不要です。</t>
        </r>
      </text>
    </comment>
    <comment ref="K14" authorId="0" shapeId="0" xr:uid="{00000000-0006-0000-0000-000003000000}">
      <text>
        <r>
          <rPr>
            <b/>
            <sz val="18"/>
            <color indexed="81"/>
            <rFont val="MS P ゴシック"/>
            <family val="3"/>
            <charset val="128"/>
          </rPr>
          <t>自動計算されますので入力不要です。</t>
        </r>
      </text>
    </comment>
    <comment ref="G30" authorId="2" shapeId="0" xr:uid="{1C403C05-8BBC-4B01-96B2-D3753530271B}">
      <text>
        <r>
          <rPr>
            <b/>
            <sz val="18"/>
            <color indexed="81"/>
            <rFont val="MS P ゴシック"/>
            <family val="3"/>
            <charset val="128"/>
          </rPr>
          <t>対象設備をご確認いただいたSIIのウェブサイトに
掲載されている「設備区分・メーカ名・製品名・型番」を記入してください。</t>
        </r>
      </text>
    </comment>
    <comment ref="G33" authorId="0" shapeId="0" xr:uid="{95C5F0A5-8B66-4E09-9D77-F31578435D18}">
      <text>
        <r>
          <rPr>
            <b/>
            <sz val="18"/>
            <color indexed="81"/>
            <rFont val="MS P ゴシック"/>
            <family val="3"/>
            <charset val="128"/>
          </rPr>
          <t>●運搬・据付費、設備本体と別記載のオプション費用は含まれません。
●リース契約の場合
補助の対象となるのは、交付決定日から令和８年３月３１日までに支払いが完了するものとなります。
（例）
　交付決定日：令和８年７月１５日
　リース期間：令和８年８月１日～令和８年２月２８日（７か月）
支払サイクル：翌月１５日まで
購入予定金額：リース等月額（税抜）×７回
　　　　　　　もしくは
　　　　　　　頭金+（リース等月額（税抜）×６回）</t>
        </r>
      </text>
    </comment>
    <comment ref="AC42" authorId="1" shapeId="0" xr:uid="{F2447681-5570-4C22-9601-7C3F655453A9}">
      <text>
        <r>
          <rPr>
            <b/>
            <sz val="18"/>
            <color indexed="81"/>
            <rFont val="MS P ゴシック"/>
            <family val="3"/>
            <charset val="128"/>
          </rPr>
          <t>消費電力が同じでも、生産性向上により
同量を生産する場合に総消費電力量が減少する場合も
省エネルギー化の効果が見込めるものとみなします。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Administrator</author>
  </authors>
  <commentList>
    <comment ref="AF2" authorId="0" shapeId="0" xr:uid="{EAE4CF0C-89BB-43C7-A5F8-F8DEAD0A1E96}">
      <text>
        <r>
          <rPr>
            <b/>
            <sz val="18"/>
            <color indexed="81"/>
            <rFont val="MS P ゴシック"/>
            <family val="3"/>
            <charset val="128"/>
          </rPr>
          <t>実績報告を行う日付を入力してください</t>
        </r>
      </text>
    </comment>
    <comment ref="I10" authorId="1" shapeId="0" xr:uid="{96FC97F7-CD4A-4B05-AC58-D070C6EC25D9}">
      <text>
        <r>
          <rPr>
            <b/>
            <sz val="18"/>
            <color indexed="81"/>
            <rFont val="MS P ゴシック"/>
            <family val="3"/>
            <charset val="128"/>
          </rPr>
          <t>交付決定通知書の日付を記載してください。</t>
        </r>
      </text>
    </comment>
    <comment ref="I15" authorId="1" shapeId="0" xr:uid="{ED118CAA-E139-4ED8-B216-FC883B2BB5BA}">
      <text>
        <r>
          <rPr>
            <b/>
            <sz val="18"/>
            <color indexed="81"/>
            <rFont val="MS P ゴシック"/>
            <family val="3"/>
            <charset val="128"/>
          </rPr>
          <t>領収書または振込完了日
（＝設備納品・支払のすべてが完了した日付）を記載してください。
（例）
納品日：令和９年１月２６日
請求日：令和９年１月２６日
振込依頼日：令和９年２月１２日
振込完了日：令和９年２月１３日
→事業完了日は「令和９年２月１３日」となります。</t>
        </r>
      </text>
    </comment>
  </commentList>
</comments>
</file>

<file path=xl/sharedStrings.xml><?xml version="1.0" encoding="utf-8"?>
<sst xmlns="http://schemas.openxmlformats.org/spreadsheetml/2006/main" count="149" uniqueCount="94">
  <si>
    <t>(申請者)</t>
    <rPh sb="1" eb="4">
      <t>シンセイシャ</t>
    </rPh>
    <phoneticPr fontId="5"/>
  </si>
  <si>
    <t>〒</t>
    <phoneticPr fontId="5"/>
  </si>
  <si>
    <t>－</t>
    <phoneticPr fontId="5"/>
  </si>
  <si>
    <t>所在地</t>
  </si>
  <si>
    <t>名　　称</t>
    <phoneticPr fontId="3"/>
  </si>
  <si>
    <t>代表者名</t>
    <rPh sb="0" eb="3">
      <t>ダイヒョウシャ</t>
    </rPh>
    <rPh sb="3" eb="4">
      <t>メイ</t>
    </rPh>
    <phoneticPr fontId="5"/>
  </si>
  <si>
    <t>補助金交付申請額</t>
    <rPh sb="0" eb="3">
      <t>ホジョキン</t>
    </rPh>
    <rPh sb="3" eb="5">
      <t>コウフ</t>
    </rPh>
    <rPh sb="5" eb="7">
      <t>シンセイ</t>
    </rPh>
    <rPh sb="7" eb="8">
      <t>ガク</t>
    </rPh>
    <phoneticPr fontId="5"/>
  </si>
  <si>
    <t>円</t>
    <rPh sb="0" eb="1">
      <t>エン</t>
    </rPh>
    <phoneticPr fontId="5"/>
  </si>
  <si>
    <t>項目(チェックボックスに☑を入れてください)</t>
    <rPh sb="0" eb="2">
      <t>コウモク</t>
    </rPh>
    <rPh sb="14" eb="15">
      <t>イ</t>
    </rPh>
    <phoneticPr fontId="5"/>
  </si>
  <si>
    <t>本補助金により取得した設備等に係る情報を東大阪市税務部から東大阪市都市魅力産業スポーツ部に提供することに同意します。</t>
    <rPh sb="11" eb="13">
      <t>セツビ</t>
    </rPh>
    <rPh sb="15" eb="16">
      <t>カカ</t>
    </rPh>
    <rPh sb="17" eb="19">
      <t>ジョウホウ</t>
    </rPh>
    <rPh sb="20" eb="24">
      <t>ヒガシオオサカシ</t>
    </rPh>
    <rPh sb="24" eb="26">
      <t>ゼイム</t>
    </rPh>
    <rPh sb="26" eb="27">
      <t>ブ</t>
    </rPh>
    <rPh sb="29" eb="33">
      <t>ヒガシオオサカシ</t>
    </rPh>
    <rPh sb="33" eb="35">
      <t>トシ</t>
    </rPh>
    <rPh sb="35" eb="37">
      <t>ミリョク</t>
    </rPh>
    <rPh sb="37" eb="39">
      <t>サンギョウ</t>
    </rPh>
    <rPh sb="43" eb="44">
      <t>ブ</t>
    </rPh>
    <rPh sb="45" eb="47">
      <t>テイキョウ</t>
    </rPh>
    <rPh sb="52" eb="54">
      <t>ドウイ</t>
    </rPh>
    <phoneticPr fontId="5"/>
  </si>
  <si>
    <t>申請者は、市税及び東大阪市に対する債務の支払等の滞納はありません。また、必要があるときは、申請者の課税状況について、東大阪市が官公署に報告を求めることについて承諾します。</t>
    <rPh sb="0" eb="3">
      <t>シンセイシャ</t>
    </rPh>
    <rPh sb="5" eb="6">
      <t>シ</t>
    </rPh>
    <rPh sb="6" eb="7">
      <t>ゼイ</t>
    </rPh>
    <rPh sb="7" eb="8">
      <t>オヨ</t>
    </rPh>
    <rPh sb="9" eb="13">
      <t>ヒガシオオサカシ</t>
    </rPh>
    <rPh sb="14" eb="15">
      <t>タイ</t>
    </rPh>
    <rPh sb="17" eb="19">
      <t>サイム</t>
    </rPh>
    <rPh sb="20" eb="22">
      <t>シハラ</t>
    </rPh>
    <rPh sb="22" eb="23">
      <t>トウ</t>
    </rPh>
    <rPh sb="24" eb="26">
      <t>タイノウ</t>
    </rPh>
    <rPh sb="36" eb="38">
      <t>ヒツヨウ</t>
    </rPh>
    <rPh sb="45" eb="48">
      <t>シンセイシャ</t>
    </rPh>
    <rPh sb="49" eb="51">
      <t>カゼイ</t>
    </rPh>
    <rPh sb="51" eb="53">
      <t>ジョウキョウ</t>
    </rPh>
    <rPh sb="58" eb="62">
      <t>ヒガシオオサカシ</t>
    </rPh>
    <rPh sb="63" eb="66">
      <t>カンコウショ</t>
    </rPh>
    <rPh sb="67" eb="69">
      <t>ホウコク</t>
    </rPh>
    <rPh sb="70" eb="71">
      <t>モト</t>
    </rPh>
    <rPh sb="79" eb="81">
      <t>ショウダク</t>
    </rPh>
    <phoneticPr fontId="5"/>
  </si>
  <si>
    <t>（注１）本様式は、日本工業規格Ａ４判とすること。</t>
    <phoneticPr fontId="5"/>
  </si>
  <si>
    <t>（宛先）東大阪市長</t>
    <rPh sb="1" eb="2">
      <t>アテ</t>
    </rPh>
    <rPh sb="2" eb="3">
      <t>サキ</t>
    </rPh>
    <rPh sb="4" eb="7">
      <t>ヒガシオオサカ</t>
    </rPh>
    <rPh sb="7" eb="9">
      <t>シチョウ</t>
    </rPh>
    <phoneticPr fontId="3"/>
  </si>
  <si>
    <t>製品名</t>
    <rPh sb="0" eb="3">
      <t>セイヒンメイ</t>
    </rPh>
    <phoneticPr fontId="5"/>
  </si>
  <si>
    <t>①導入する設備</t>
    <rPh sb="1" eb="3">
      <t>ドウニュウ</t>
    </rPh>
    <rPh sb="5" eb="7">
      <t>セツビ</t>
    </rPh>
    <phoneticPr fontId="5"/>
  </si>
  <si>
    <t>　　</t>
    <phoneticPr fontId="5"/>
  </si>
  <si>
    <t>独自計算の考え方（計算過程の説明）を記載してください。</t>
    <phoneticPr fontId="5"/>
  </si>
  <si>
    <t>③省エネルギーの計算方法</t>
    <rPh sb="1" eb="2">
      <t>ショウ</t>
    </rPh>
    <rPh sb="8" eb="10">
      <t>ケイサン</t>
    </rPh>
    <rPh sb="10" eb="12">
      <t>ホウホウ</t>
    </rPh>
    <phoneticPr fontId="5"/>
  </si>
  <si>
    <t>備考</t>
    <rPh sb="0" eb="2">
      <t>ビコウ</t>
    </rPh>
    <phoneticPr fontId="5"/>
  </si>
  <si>
    <t>記</t>
    <rPh sb="0" eb="1">
      <t>キ</t>
    </rPh>
    <phoneticPr fontId="5"/>
  </si>
  <si>
    <t>(申請者)</t>
    <rPh sb="1" eb="3">
      <t>シンセイ</t>
    </rPh>
    <rPh sb="3" eb="4">
      <t>シャ</t>
    </rPh>
    <phoneticPr fontId="5"/>
  </si>
  <si>
    <t>×</t>
    <phoneticPr fontId="5"/>
  </si>
  <si>
    <t>＝</t>
    <phoneticPr fontId="5"/>
  </si>
  <si>
    <t>ｋＷ</t>
    <phoneticPr fontId="5"/>
  </si>
  <si>
    <t>ｈ</t>
    <phoneticPr fontId="5"/>
  </si>
  <si>
    <t>日</t>
    <rPh sb="0" eb="1">
      <t>ニチ</t>
    </rPh>
    <phoneticPr fontId="5"/>
  </si>
  <si>
    <t>省エネルギー率</t>
    <rPh sb="0" eb="1">
      <t>ショウ</t>
    </rPh>
    <rPh sb="6" eb="7">
      <t>リツ</t>
    </rPh>
    <phoneticPr fontId="5"/>
  </si>
  <si>
    <t>…</t>
    <phoneticPr fontId="5"/>
  </si>
  <si>
    <t>東大阪市省エネ設備更新事業補助金交付申請書</t>
    <rPh sb="0" eb="4">
      <t>ヒガシオオサカシ</t>
    </rPh>
    <rPh sb="4" eb="5">
      <t>ショウ</t>
    </rPh>
    <rPh sb="7" eb="9">
      <t>セツビ</t>
    </rPh>
    <rPh sb="9" eb="11">
      <t>コウシン</t>
    </rPh>
    <rPh sb="11" eb="13">
      <t>ジギョウ</t>
    </rPh>
    <rPh sb="13" eb="16">
      <t>ホジョキン</t>
    </rPh>
    <rPh sb="16" eb="18">
      <t>コウフ</t>
    </rPh>
    <phoneticPr fontId="3"/>
  </si>
  <si>
    <t>東大阪市省エネ設備更新事業補助金実績報告書</t>
    <rPh sb="0" eb="4">
      <t>ヒガシオオサカシ</t>
    </rPh>
    <rPh sb="4" eb="5">
      <t>ショウ</t>
    </rPh>
    <rPh sb="7" eb="9">
      <t>セツビ</t>
    </rPh>
    <rPh sb="9" eb="11">
      <t>コウシン</t>
    </rPh>
    <rPh sb="11" eb="13">
      <t>ジギョウ</t>
    </rPh>
    <rPh sb="13" eb="16">
      <t>ホジョキン</t>
    </rPh>
    <rPh sb="16" eb="18">
      <t>ジッセキ</t>
    </rPh>
    <phoneticPr fontId="3"/>
  </si>
  <si>
    <t>事業完了日</t>
    <rPh sb="0" eb="2">
      <t>ジギョウ</t>
    </rPh>
    <rPh sb="2" eb="4">
      <t>カンリョウ</t>
    </rPh>
    <rPh sb="4" eb="5">
      <t>ビ</t>
    </rPh>
    <phoneticPr fontId="5"/>
  </si>
  <si>
    <t>本補助金により取得した設備については、減価償却資産の耐用年数等に関する省令（昭和４０年大蔵省令第１５号）に定める期間を経過するまでに補助金の交付の目的に反して処分した場合、補助金相当額を返金しなければならないことについて同意しました。</t>
    <rPh sb="0" eb="1">
      <t>ホン</t>
    </rPh>
    <rPh sb="1" eb="4">
      <t>ホジョキン</t>
    </rPh>
    <rPh sb="7" eb="9">
      <t>シュトク</t>
    </rPh>
    <rPh sb="11" eb="13">
      <t>セツビ</t>
    </rPh>
    <rPh sb="66" eb="69">
      <t>ホジョキン</t>
    </rPh>
    <rPh sb="70" eb="72">
      <t>コウフ</t>
    </rPh>
    <rPh sb="73" eb="75">
      <t>モクテキ</t>
    </rPh>
    <rPh sb="76" eb="77">
      <t>ハン</t>
    </rPh>
    <rPh sb="79" eb="81">
      <t>ショブン</t>
    </rPh>
    <rPh sb="83" eb="85">
      <t>バアイ</t>
    </rPh>
    <rPh sb="86" eb="89">
      <t>ホジョキン</t>
    </rPh>
    <rPh sb="89" eb="91">
      <t>ソウトウ</t>
    </rPh>
    <rPh sb="91" eb="92">
      <t>ガク</t>
    </rPh>
    <rPh sb="93" eb="95">
      <t>ヘンキン</t>
    </rPh>
    <rPh sb="110" eb="112">
      <t>ドウイ</t>
    </rPh>
    <phoneticPr fontId="5"/>
  </si>
  <si>
    <t>様式第３号(第７条関係)</t>
    <rPh sb="0" eb="2">
      <t>ヨウシキ</t>
    </rPh>
    <rPh sb="2" eb="3">
      <t>ダイ</t>
    </rPh>
    <rPh sb="4" eb="5">
      <t>ゴウ</t>
    </rPh>
    <rPh sb="6" eb="7">
      <t>ダイ</t>
    </rPh>
    <rPh sb="8" eb="9">
      <t>ジョウ</t>
    </rPh>
    <rPh sb="9" eb="11">
      <t>カンケイ</t>
    </rPh>
    <phoneticPr fontId="5"/>
  </si>
  <si>
    <t>　東大阪市省エネ設備更新事業補助金を交付されたく、東大阪市省エネ設備更新事業補助金交付要綱の規程に基づき、関係書類を添えて下記のとおり申請します。
　なお、本事業実施にあたっては、東大阪市省エネ設備更新事業補助金交付要綱の定めるところに従います。</t>
    <rPh sb="5" eb="6">
      <t>ショウ</t>
    </rPh>
    <rPh sb="8" eb="10">
      <t>セツビ</t>
    </rPh>
    <rPh sb="10" eb="12">
      <t>コウシン</t>
    </rPh>
    <rPh sb="12" eb="14">
      <t>ジギョウ</t>
    </rPh>
    <rPh sb="14" eb="17">
      <t>ホジョキン</t>
    </rPh>
    <rPh sb="18" eb="20">
      <t>コウフ</t>
    </rPh>
    <rPh sb="46" eb="48">
      <t>キテイ</t>
    </rPh>
    <rPh sb="49" eb="50">
      <t>モト</t>
    </rPh>
    <rPh sb="61" eb="63">
      <t>カキ</t>
    </rPh>
    <rPh sb="78" eb="79">
      <t>ホン</t>
    </rPh>
    <rPh sb="79" eb="81">
      <t>ジギョウ</t>
    </rPh>
    <rPh sb="81" eb="83">
      <t>ジッシ</t>
    </rPh>
    <rPh sb="90" eb="94">
      <t>ヒガシオオサカシ</t>
    </rPh>
    <rPh sb="106" eb="108">
      <t>コウフ</t>
    </rPh>
    <rPh sb="108" eb="110">
      <t>ヨウコウ</t>
    </rPh>
    <rPh sb="111" eb="112">
      <t>サダ</t>
    </rPh>
    <rPh sb="118" eb="119">
      <t>シタガ</t>
    </rPh>
    <phoneticPr fontId="3"/>
  </si>
  <si>
    <t>申請者は、東大阪市暴力団排除条例第２条第１項第２号及び第３号に掲げる者のいずれにも該当しません。また、必要があるときは、東大阪市から役員名簿等の提出を求められたときは、速やかに提出し、本申請書及び役員名簿等が東大阪市から大阪府警察本部に提供されることに同意します。</t>
    <rPh sb="0" eb="3">
      <t>シンセイシャ</t>
    </rPh>
    <rPh sb="51" eb="53">
      <t>ヒツヨウ</t>
    </rPh>
    <rPh sb="93" eb="95">
      <t>シンセイ</t>
    </rPh>
    <phoneticPr fontId="5"/>
  </si>
  <si>
    <t>メーカー名</t>
    <rPh sb="4" eb="5">
      <t>メイ</t>
    </rPh>
    <phoneticPr fontId="5"/>
  </si>
  <si>
    <t>型番</t>
    <rPh sb="0" eb="2">
      <t>カタバン</t>
    </rPh>
    <phoneticPr fontId="5"/>
  </si>
  <si>
    <t>円</t>
    <rPh sb="0" eb="1">
      <t>エン</t>
    </rPh>
    <phoneticPr fontId="5"/>
  </si>
  <si>
    <t>購入予定金額
(税抜)(円)</t>
    <phoneticPr fontId="5"/>
  </si>
  <si>
    <t>消費電力</t>
    <rPh sb="0" eb="2">
      <t>ショウヒ</t>
    </rPh>
    <rPh sb="2" eb="4">
      <t>デンリョク</t>
    </rPh>
    <phoneticPr fontId="5"/>
  </si>
  <si>
    <t>１日の稼働時間</t>
    <rPh sb="1" eb="2">
      <t>ヒ</t>
    </rPh>
    <rPh sb="3" eb="5">
      <t>カドウ</t>
    </rPh>
    <rPh sb="5" eb="7">
      <t>ジカン</t>
    </rPh>
    <phoneticPr fontId="5"/>
  </si>
  <si>
    <t>年間稼働日数</t>
    <rPh sb="0" eb="2">
      <t>ネンカン</t>
    </rPh>
    <rPh sb="2" eb="4">
      <t>カドウ</t>
    </rPh>
    <rPh sb="4" eb="6">
      <t>ニッスウ</t>
    </rPh>
    <phoneticPr fontId="5"/>
  </si>
  <si>
    <t>Ⓐ既存設備（廃棄・除去する設備）の消費電力（ 消費電力×１日の稼働時間×年間稼働日数）</t>
    <rPh sb="1" eb="3">
      <t>キソン</t>
    </rPh>
    <rPh sb="3" eb="5">
      <t>セツビ</t>
    </rPh>
    <rPh sb="6" eb="8">
      <t>ハイキ</t>
    </rPh>
    <rPh sb="9" eb="11">
      <t>ジョキョ</t>
    </rPh>
    <rPh sb="13" eb="15">
      <t>セツビ</t>
    </rPh>
    <rPh sb="17" eb="19">
      <t>ショウヒ</t>
    </rPh>
    <rPh sb="19" eb="21">
      <t>デンリョク</t>
    </rPh>
    <phoneticPr fontId="5"/>
  </si>
  <si>
    <t>Ⓑ導入する設備の消費電力（ 消費電力×１日の稼働時間×年間稼働日数）</t>
    <rPh sb="1" eb="3">
      <t>ドウニュウ</t>
    </rPh>
    <rPh sb="5" eb="7">
      <t>セツビ</t>
    </rPh>
    <rPh sb="8" eb="10">
      <t>ショウヒ</t>
    </rPh>
    <rPh sb="10" eb="12">
      <t>デンリョク</t>
    </rPh>
    <rPh sb="14" eb="16">
      <t>ショウヒ</t>
    </rPh>
    <rPh sb="16" eb="18">
      <t>デンリョク</t>
    </rPh>
    <rPh sb="20" eb="21">
      <t>ニチ</t>
    </rPh>
    <rPh sb="22" eb="24">
      <t>カドウ</t>
    </rPh>
    <rPh sb="24" eb="26">
      <t>ジカン</t>
    </rPh>
    <rPh sb="27" eb="29">
      <t>ネンカン</t>
    </rPh>
    <rPh sb="29" eb="31">
      <t>カドウ</t>
    </rPh>
    <rPh sb="32" eb="33">
      <t>カズ</t>
    </rPh>
    <phoneticPr fontId="5"/>
  </si>
  <si>
    <t>②既存設備（廃棄・除却する設備）</t>
    <rPh sb="1" eb="3">
      <t>キソン</t>
    </rPh>
    <rPh sb="3" eb="5">
      <t>セツビ</t>
    </rPh>
    <rPh sb="6" eb="8">
      <t>ハイキ</t>
    </rPh>
    <rPh sb="9" eb="11">
      <t>ジョキャク</t>
    </rPh>
    <rPh sb="13" eb="15">
      <t>セツビ</t>
    </rPh>
    <phoneticPr fontId="5"/>
  </si>
  <si>
    <t>補助金額
（円）</t>
    <rPh sb="0" eb="4">
      <t>ホジョキンガク</t>
    </rPh>
    <rPh sb="6" eb="7">
      <t>エン</t>
    </rPh>
    <phoneticPr fontId="5"/>
  </si>
  <si>
    <t>東大阪市省エネ設備更新事業補助金交付請求書</t>
    <rPh sb="0" eb="4">
      <t>ヒガシオオサカシ</t>
    </rPh>
    <rPh sb="4" eb="5">
      <t>ショウ</t>
    </rPh>
    <rPh sb="7" eb="9">
      <t>セツビ</t>
    </rPh>
    <rPh sb="9" eb="11">
      <t>コウシン</t>
    </rPh>
    <rPh sb="11" eb="13">
      <t>ジギョウ</t>
    </rPh>
    <rPh sb="13" eb="16">
      <t>ホジョキン</t>
    </rPh>
    <rPh sb="16" eb="18">
      <t>コウフ</t>
    </rPh>
    <phoneticPr fontId="3"/>
  </si>
  <si>
    <t>補助金請求額</t>
    <rPh sb="0" eb="3">
      <t>ホジョキン</t>
    </rPh>
    <rPh sb="3" eb="5">
      <t>セイキュウ</t>
    </rPh>
    <rPh sb="5" eb="6">
      <t>ガク</t>
    </rPh>
    <phoneticPr fontId="5"/>
  </si>
  <si>
    <t>ゆうちょ銀行以外の金融機関</t>
    <rPh sb="4" eb="6">
      <t>ギンコウ</t>
    </rPh>
    <rPh sb="6" eb="8">
      <t>イガイ</t>
    </rPh>
    <rPh sb="9" eb="11">
      <t>キンユウ</t>
    </rPh>
    <rPh sb="11" eb="13">
      <t>キカン</t>
    </rPh>
    <phoneticPr fontId="5"/>
  </si>
  <si>
    <t>金融機関</t>
    <rPh sb="0" eb="2">
      <t>キンユウ</t>
    </rPh>
    <rPh sb="2" eb="4">
      <t>キカン</t>
    </rPh>
    <phoneticPr fontId="5"/>
  </si>
  <si>
    <t>名称</t>
    <rPh sb="0" eb="2">
      <t>メイショウ</t>
    </rPh>
    <phoneticPr fontId="5"/>
  </si>
  <si>
    <t>支店名</t>
    <rPh sb="0" eb="3">
      <t>シテンメイ</t>
    </rPh>
    <phoneticPr fontId="5"/>
  </si>
  <si>
    <t>預金種別</t>
    <rPh sb="0" eb="2">
      <t>ヨキン</t>
    </rPh>
    <rPh sb="2" eb="4">
      <t>シュベツ</t>
    </rPh>
    <phoneticPr fontId="5"/>
  </si>
  <si>
    <t>１　　普通預金</t>
  </si>
  <si>
    <t>口座番号</t>
    <rPh sb="0" eb="2">
      <t>コウザ</t>
    </rPh>
    <rPh sb="2" eb="4">
      <t>バンゴウ</t>
    </rPh>
    <phoneticPr fontId="5"/>
  </si>
  <si>
    <t>２　　当座預金</t>
    <phoneticPr fontId="5"/>
  </si>
  <si>
    <t>フリガナ</t>
    <phoneticPr fontId="5"/>
  </si>
  <si>
    <t>口座名義</t>
    <rPh sb="0" eb="2">
      <t>コウザ</t>
    </rPh>
    <rPh sb="2" eb="4">
      <t>メイギ</t>
    </rPh>
    <phoneticPr fontId="5"/>
  </si>
  <si>
    <t>ゆうちょ銀行</t>
    <rPh sb="4" eb="6">
      <t>ギンコウ</t>
    </rPh>
    <phoneticPr fontId="5"/>
  </si>
  <si>
    <t>通常貯金　　・　通常貯蓄貯金　・　振替貯金</t>
    <rPh sb="0" eb="2">
      <t>ツウジョウ</t>
    </rPh>
    <rPh sb="2" eb="4">
      <t>チョキン</t>
    </rPh>
    <rPh sb="8" eb="10">
      <t>ツウジョウ</t>
    </rPh>
    <rPh sb="10" eb="12">
      <t>チョチク</t>
    </rPh>
    <rPh sb="12" eb="14">
      <t>チョキン</t>
    </rPh>
    <rPh sb="17" eb="19">
      <t>フリカエ</t>
    </rPh>
    <rPh sb="19" eb="21">
      <t>チョキン</t>
    </rPh>
    <phoneticPr fontId="5"/>
  </si>
  <si>
    <t>通帳記号番号</t>
    <rPh sb="0" eb="2">
      <t>ツウチョウ</t>
    </rPh>
    <rPh sb="2" eb="4">
      <t>キゴウ</t>
    </rPh>
    <rPh sb="4" eb="6">
      <t>バンゴウ</t>
    </rPh>
    <phoneticPr fontId="5"/>
  </si>
  <si>
    <t>通帳記号(５桁)</t>
    <rPh sb="0" eb="2">
      <t>ツウチョウ</t>
    </rPh>
    <rPh sb="2" eb="4">
      <t>キゴウ</t>
    </rPh>
    <rPh sb="6" eb="7">
      <t>ケタ</t>
    </rPh>
    <phoneticPr fontId="5"/>
  </si>
  <si>
    <t>　　上記の補助金は、下記金融機関の口座への振込みを依頼します。</t>
    <phoneticPr fontId="5"/>
  </si>
  <si>
    <t>通帳番号（８桁）
(振替貯金は６桁)</t>
    <rPh sb="0" eb="2">
      <t>ツウチョウ</t>
    </rPh>
    <rPh sb="2" eb="4">
      <t>バンゴウ</t>
    </rPh>
    <rPh sb="6" eb="7">
      <t>ケタ</t>
    </rPh>
    <rPh sb="10" eb="12">
      <t>フリカエ</t>
    </rPh>
    <rPh sb="12" eb="14">
      <t>チョキン</t>
    </rPh>
    <rPh sb="16" eb="17">
      <t>ケタ</t>
    </rPh>
    <phoneticPr fontId="5"/>
  </si>
  <si>
    <t>様式第１１号(第１４条関係)</t>
    <rPh sb="0" eb="2">
      <t>ヨウシキ</t>
    </rPh>
    <rPh sb="2" eb="3">
      <t>ダ_x0000_</t>
    </rPh>
    <rPh sb="5" eb="6">
      <t>_x0000__x0002_</t>
    </rPh>
    <rPh sb="7" eb="8">
      <t>ダイ</t>
    </rPh>
    <rPh sb="10" eb="11">
      <t>ジョウ</t>
    </rPh>
    <rPh sb="11" eb="13">
      <t>カンケイ</t>
    </rPh>
    <phoneticPr fontId="5"/>
  </si>
  <si>
    <t>様式第９号(第１２条関係)</t>
    <rPh sb="0" eb="2">
      <t>ヨウシキ</t>
    </rPh>
    <rPh sb="2" eb="3">
      <t>ダイ</t>
    </rPh>
    <rPh sb="4" eb="5">
      <t>ゴウ</t>
    </rPh>
    <rPh sb="6" eb="7">
      <t>ダイ</t>
    </rPh>
    <rPh sb="9" eb="10">
      <t>ジョウ</t>
    </rPh>
    <rPh sb="10" eb="12">
      <t>カンケイ</t>
    </rPh>
    <phoneticPr fontId="5"/>
  </si>
  <si>
    <t>購入金額
(税抜)(円)</t>
    <phoneticPr fontId="5"/>
  </si>
  <si>
    <t>プレス機械</t>
    <rPh sb="3" eb="5">
      <t>キカイ</t>
    </rPh>
    <phoneticPr fontId="5"/>
  </si>
  <si>
    <t>ダイカストマシン</t>
    <phoneticPr fontId="5"/>
  </si>
  <si>
    <t>プラスチック加工機械</t>
    <rPh sb="6" eb="8">
      <t>カコウ</t>
    </rPh>
    <rPh sb="8" eb="10">
      <t>キカイ</t>
    </rPh>
    <phoneticPr fontId="5"/>
  </si>
  <si>
    <t>印刷機械</t>
    <rPh sb="0" eb="2">
      <t>インサツ</t>
    </rPh>
    <rPh sb="2" eb="4">
      <t>キカイ</t>
    </rPh>
    <phoneticPr fontId="5"/>
  </si>
  <si>
    <t>工作機械</t>
    <rPh sb="0" eb="2">
      <t>コウサク</t>
    </rPh>
    <rPh sb="2" eb="4">
      <t>キカイ</t>
    </rPh>
    <phoneticPr fontId="5"/>
  </si>
  <si>
    <t>令和</t>
    <rPh sb="0" eb="2">
      <t>レイワ</t>
    </rPh>
    <phoneticPr fontId="3"/>
  </si>
  <si>
    <t>年</t>
    <rPh sb="0" eb="1">
      <t>ネン</t>
    </rPh>
    <phoneticPr fontId="5"/>
  </si>
  <si>
    <t>月</t>
    <rPh sb="0" eb="1">
      <t>ガツ</t>
    </rPh>
    <phoneticPr fontId="5"/>
  </si>
  <si>
    <t>日</t>
    <rPh sb="0" eb="1">
      <t>ヒ</t>
    </rPh>
    <phoneticPr fontId="5"/>
  </si>
  <si>
    <t>付けで交付決定通知のあった東大阪市省エネ設備更新事業補助金に係る</t>
    <phoneticPr fontId="5"/>
  </si>
  <si>
    <t>　補助対象事業について、完了したので、東大阪市省エネ設備更新事業補助金交付要綱に基づき、下記のとおり</t>
    <phoneticPr fontId="5"/>
  </si>
  <si>
    <t>　報告します。</t>
    <phoneticPr fontId="5"/>
  </si>
  <si>
    <t>　令和</t>
    <rPh sb="1" eb="3">
      <t>レイワ</t>
    </rPh>
    <phoneticPr fontId="3"/>
  </si>
  <si>
    <t>付けで交付決定通知のあった東大阪市省エネ設備更新事業補助金</t>
    <phoneticPr fontId="5"/>
  </si>
  <si>
    <t>について、東大阪市省エネ設備更新事業補助金交付要綱の規程に基づき、下記のとおり請求します。</t>
    <phoneticPr fontId="5"/>
  </si>
  <si>
    <t>令和</t>
    <rPh sb="0" eb="2">
      <t>レイワ</t>
    </rPh>
    <phoneticPr fontId="5"/>
  </si>
  <si>
    <t>東大阪市省エネ設備更新事業補助金の申請にあたって、次に掲げる事項を確認・誓約・同意しました。</t>
    <rPh sb="17" eb="19">
      <t>シンセイ</t>
    </rPh>
    <rPh sb="25" eb="26">
      <t>ツギ</t>
    </rPh>
    <rPh sb="27" eb="28">
      <t>カカ</t>
    </rPh>
    <rPh sb="30" eb="32">
      <t>ジコウ</t>
    </rPh>
    <rPh sb="33" eb="35">
      <t>カクニン</t>
    </rPh>
    <rPh sb="36" eb="38">
      <t>セイヤク</t>
    </rPh>
    <rPh sb="39" eb="41">
      <t>ドウイ</t>
    </rPh>
    <phoneticPr fontId="5"/>
  </si>
  <si>
    <t>令和　　　年　　　月　　　日</t>
    <rPh sb="0" eb="2">
      <t>レイワ</t>
    </rPh>
    <rPh sb="5" eb="6">
      <t>ネン</t>
    </rPh>
    <rPh sb="9" eb="10">
      <t>ガツ</t>
    </rPh>
    <rPh sb="13" eb="14">
      <t>ヒ</t>
    </rPh>
    <phoneticPr fontId="5"/>
  </si>
  <si>
    <t>設備区分</t>
    <rPh sb="0" eb="2">
      <t>セツビ</t>
    </rPh>
    <rPh sb="2" eb="4">
      <t>クブン</t>
    </rPh>
    <phoneticPr fontId="5"/>
  </si>
  <si>
    <t>（Ⓐ－Ⓑ）／Ⓐ</t>
    <phoneticPr fontId="5"/>
  </si>
  <si>
    <t>※更新する設備は①導入する設備と同じ設備区分のものとなります。</t>
    <rPh sb="1" eb="3">
      <t>コウシン</t>
    </rPh>
    <rPh sb="5" eb="7">
      <t>セツビ</t>
    </rPh>
    <rPh sb="9" eb="11">
      <t>ドウニュウ</t>
    </rPh>
    <rPh sb="13" eb="15">
      <t>セツビ</t>
    </rPh>
    <rPh sb="16" eb="17">
      <t>オナ</t>
    </rPh>
    <rPh sb="18" eb="20">
      <t>セツビ</t>
    </rPh>
    <rPh sb="20" eb="22">
      <t>クブン</t>
    </rPh>
    <phoneticPr fontId="5"/>
  </si>
  <si>
    <t>※補助金交付申請額は、「補助対象経費(消費税抜き)」に２分の１を乗じた金額(1,000円未満を切り捨て)又は300万円のうちいずれか少ない額となります。なお、令和7年度補正予算 省エネ・非化石転換補助金の(Ⅲ)GX設備単位型/(Ⅲ)設備単位型、又は令和8年度中小事業者の脱炭素に係る自主的取組支援補助金のうち生産設備について、既に交付を受けており、さらに本事業による補助金額の交付を受ける場合の計算方法は公募要領を参照してください。</t>
    <rPh sb="1" eb="4">
      <t>ホジョキン</t>
    </rPh>
    <rPh sb="4" eb="6">
      <t>コウフ</t>
    </rPh>
    <rPh sb="6" eb="8">
      <t>シンセイ</t>
    </rPh>
    <rPh sb="8" eb="9">
      <t>ガク</t>
    </rPh>
    <rPh sb="14" eb="16">
      <t>タイショウ</t>
    </rPh>
    <rPh sb="16" eb="18">
      <t>ケイヒ</t>
    </rPh>
    <rPh sb="19" eb="22">
      <t>ショウヒゼイ</t>
    </rPh>
    <rPh sb="22" eb="23">
      <t>ヌ</t>
    </rPh>
    <rPh sb="28" eb="29">
      <t>ブン</t>
    </rPh>
    <rPh sb="32" eb="33">
      <t>ジョウ</t>
    </rPh>
    <rPh sb="35" eb="37">
      <t>キンガク</t>
    </rPh>
    <rPh sb="39" eb="44">
      <t>０００エン</t>
    </rPh>
    <rPh sb="44" eb="46">
      <t>ミマン</t>
    </rPh>
    <rPh sb="47" eb="48">
      <t>キ</t>
    </rPh>
    <rPh sb="49" eb="50">
      <t>ス</t>
    </rPh>
    <rPh sb="122" eb="123">
      <t>マタケイサンホウホウコウボヨウリョウサンショウ</t>
    </rPh>
    <rPh sb="163" eb="164">
      <t>スデ</t>
    </rPh>
    <phoneticPr fontId="5"/>
  </si>
  <si>
    <t>導入する設備に対して、国や府などほかの機関が実施するほかの補助金等の交付を受ける場合（ただし、令和7年度補正予算 省エネ・非化石転換補助金の(Ⅲ)GX設備単位型/(Ⅲ)設備単位型、及び令和8年度中小事業者の脱炭素に係る自主的取組支援補助金を除く）は、本補助金を返還することに同意しました。</t>
    <rPh sb="0" eb="2">
      <t>ドウニュウ</t>
    </rPh>
    <rPh sb="4" eb="6">
      <t>セツビ</t>
    </rPh>
    <rPh sb="7" eb="8">
      <t>タイ</t>
    </rPh>
    <rPh sb="11" eb="12">
      <t>クニ</t>
    </rPh>
    <rPh sb="13" eb="14">
      <t>フ</t>
    </rPh>
    <rPh sb="19" eb="21">
      <t>キカン</t>
    </rPh>
    <rPh sb="22" eb="24">
      <t>ジッシ</t>
    </rPh>
    <rPh sb="29" eb="32">
      <t>ホジョキン</t>
    </rPh>
    <rPh sb="32" eb="33">
      <t>トウ</t>
    </rPh>
    <rPh sb="34" eb="36">
      <t>コウフ</t>
    </rPh>
    <rPh sb="37" eb="38">
      <t>ウ</t>
    </rPh>
    <rPh sb="40" eb="42">
      <t>バアイ</t>
    </rPh>
    <rPh sb="90" eb="91">
      <t>オヨ</t>
    </rPh>
    <phoneticPr fontId="5"/>
  </si>
  <si>
    <t>導入する設備に対して、異なる販売事業者２者に見積をとり、最低価格の見積書を添付しています。（ただし、競争入札等が困難又は不適当である場合はその限りではない。）</t>
    <rPh sb="0" eb="2">
      <t>ドウニュウ</t>
    </rPh>
    <rPh sb="4" eb="6">
      <t>セツビ</t>
    </rPh>
    <rPh sb="7" eb="8">
      <t>タイ</t>
    </rPh>
    <rPh sb="11" eb="12">
      <t>コト</t>
    </rPh>
    <rPh sb="14" eb="16">
      <t>ハンバイ</t>
    </rPh>
    <rPh sb="16" eb="18">
      <t>ジギョウ</t>
    </rPh>
    <rPh sb="18" eb="19">
      <t>シャ</t>
    </rPh>
    <rPh sb="20" eb="21">
      <t>シャ</t>
    </rPh>
    <rPh sb="22" eb="24">
      <t>ミツ</t>
    </rPh>
    <rPh sb="28" eb="30">
      <t>サイテイ</t>
    </rPh>
    <rPh sb="30" eb="32">
      <t>カカク</t>
    </rPh>
    <rPh sb="33" eb="36">
      <t>ミツモリショ</t>
    </rPh>
    <rPh sb="37" eb="39">
      <t>テンプ</t>
    </rPh>
    <rPh sb="50" eb="52">
      <t>キョウソウ</t>
    </rPh>
    <rPh sb="52" eb="55">
      <t>ニュウサツナド</t>
    </rPh>
    <rPh sb="56" eb="58">
      <t>コンナン</t>
    </rPh>
    <rPh sb="58" eb="59">
      <t>マタ</t>
    </rPh>
    <rPh sb="60" eb="63">
      <t>フテキトウ</t>
    </rPh>
    <rPh sb="66" eb="68">
      <t>バアイ</t>
    </rPh>
    <rPh sb="71" eb="72">
      <t>カギ</t>
    </rPh>
    <phoneticPr fontId="5"/>
  </si>
  <si>
    <t>更新の対象となる設備について、令和8年4月1日から令和9年3月31日の間に廃棄・除却することに同意します。</t>
    <rPh sb="0" eb="2">
      <t>コウシン</t>
    </rPh>
    <rPh sb="3" eb="5">
      <t>タイショウ</t>
    </rPh>
    <rPh sb="8" eb="10">
      <t>セツビ</t>
    </rPh>
    <rPh sb="15" eb="17">
      <t>レイワ</t>
    </rPh>
    <rPh sb="18" eb="19">
      <t>ネン</t>
    </rPh>
    <rPh sb="20" eb="21">
      <t>ガツ</t>
    </rPh>
    <rPh sb="22" eb="23">
      <t>ヒ</t>
    </rPh>
    <rPh sb="25" eb="27">
      <t>レイワ</t>
    </rPh>
    <rPh sb="28" eb="29">
      <t>ネン</t>
    </rPh>
    <rPh sb="30" eb="31">
      <t>ガツ</t>
    </rPh>
    <rPh sb="33" eb="34">
      <t>ヒ</t>
    </rPh>
    <rPh sb="37" eb="39">
      <t>ハイキ</t>
    </rPh>
    <rPh sb="40" eb="42">
      <t>ジョキャク</t>
    </rPh>
    <rPh sb="47" eb="49">
      <t>ドウイ</t>
    </rPh>
    <phoneticPr fontId="5"/>
  </si>
  <si>
    <t>令和7年度補正予算 省エネ・非化石転換補助金の(Ⅲ)GX設備単位型/(Ⅲ)設備単位型、又は令和8年度中小事業者の脱炭素に係る自主的取組支援補助金のうち、生産設備に対する補助金額（円）
（ない場合は空白か０で結構です）</t>
    <rPh sb="81" eb="82">
      <t>タイ</t>
    </rPh>
    <rPh sb="84" eb="86">
      <t>ホジョ</t>
    </rPh>
    <rPh sb="86" eb="88">
      <t>キンガク</t>
    </rPh>
    <rPh sb="89" eb="90">
      <t>エン</t>
    </rPh>
    <rPh sb="95" eb="96">
      <t>バ</t>
    </rPh>
    <rPh sb="97" eb="99">
      <t>クウハク</t>
    </rPh>
    <rPh sb="102" eb="104">
      <t>ケッコウ</t>
    </rPh>
    <phoneticPr fontId="5"/>
  </si>
  <si>
    <t>令和7年度補正予算 省エネ・非化石転換補助金の(Ⅲ)GX設備単位型/(Ⅲ)設備単位型、又は令和8年度中小事業者の脱炭素に係る自主的取組支援補助金のうち、生産設備に対する補助金額（円）
（ない場合は空白か０で結構です）</t>
    <rPh sb="95" eb="96">
      <t>バ</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</si>
</sst>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0_);[Red]\(0\)"/>
  </numFmts>
  <fonts count="25">
    <font>
      <sz val="12"/>
      <name val="ＭＳ Ｐゴシック"/>
      <family val="3"/>
      <charset val="128"/>
    </font>
    <font>
      <sz val="11"/>
      <color theme="1"/>
      <name val="游ゴシック"/>
      <family val="2"/>
      <charset val="128"/>
      <scheme val="minor"/>
    </font>
    <font>
      <sz val="11"/>
      <color theme="1"/>
      <name val="游ゴシック"/>
      <family val="2"/>
      <charset val="128"/>
      <scheme val="minor"/>
    </font>
    <font>
      <sz val="12"/>
      <name val="ＭＳ Ｐゴシック"/>
      <family val="3"/>
      <charset val="128"/>
    </font>
    <font>
      <sz val="12"/>
      <color theme="6"/>
      <name val="ＭＳ Ｐゴシック"/>
      <family val="3"/>
      <charset val="128"/>
    </font>
    <font>
      <sz val="6"/>
      <name val="ＭＳ Ｐゴシック"/>
      <family val="3"/>
      <charset val="128"/>
    </font>
    <font>
      <sz val="12"/>
      <name val="ＭＳ ゴシック"/>
      <family val="3"/>
      <charset val="128"/>
    </font>
    <font>
      <sz val="11"/>
      <name val="ＭＳ Ｐゴシック"/>
      <family val="3"/>
      <charset val="128"/>
    </font>
    <font>
      <sz val="14"/>
      <name val="ＭＳ Ｐゴシック"/>
      <family val="3"/>
      <charset val="128"/>
    </font>
    <font>
      <sz val="16"/>
      <name val="ＭＳ Ｐゴシック"/>
      <family val="3"/>
      <charset val="128"/>
    </font>
    <font>
      <b/>
      <sz val="16"/>
      <name val="ＭＳ Ｐゴシック"/>
      <family val="3"/>
      <charset val="128"/>
    </font>
    <font>
      <sz val="10"/>
      <name val="ＭＳ Ｐゴシック"/>
      <family val="3"/>
      <charset val="128"/>
    </font>
    <font>
      <sz val="10"/>
      <color theme="6"/>
      <name val="ＭＳ Ｐゴシック"/>
      <family val="3"/>
      <charset val="128"/>
    </font>
    <font>
      <sz val="20"/>
      <name val="ＭＳ Ｐゴシック"/>
      <family val="3"/>
      <charset val="128"/>
    </font>
    <font>
      <sz val="18"/>
      <name val="ＭＳ Ｐゴシック"/>
      <family val="3"/>
      <charset val="128"/>
    </font>
    <font>
      <b/>
      <sz val="18"/>
      <color indexed="81"/>
      <name val="MS P ゴシック"/>
      <family val="3"/>
      <charset val="128"/>
    </font>
    <font>
      <sz val="11"/>
      <color theme="1"/>
      <name val="ＭＳ Ｐゴシック"/>
      <family val="2"/>
      <charset val="128"/>
    </font>
    <font>
      <sz val="11"/>
      <color theme="1"/>
      <name val="游ゴシック"/>
      <family val="3"/>
      <charset val="128"/>
      <scheme val="minor"/>
    </font>
    <font>
      <sz val="11"/>
      <color indexed="8"/>
      <name val="ＭＳ Ｐゴシック"/>
      <family val="3"/>
      <charset val="128"/>
    </font>
    <font>
      <sz val="9"/>
      <name val="ＭＳ Ｐゴシック"/>
      <family val="3"/>
      <charset val="128"/>
    </font>
    <font>
      <b/>
      <sz val="14"/>
      <name val="ＭＳ Ｐゴシック"/>
      <family val="3"/>
      <charset val="128"/>
    </font>
    <font>
      <sz val="36"/>
      <name val="ＭＳ Ｐゴシック"/>
      <family val="3"/>
      <charset val="128"/>
    </font>
    <font>
      <sz val="12"/>
      <name val="Meiryo UI"/>
      <family val="3"/>
      <charset val="128"/>
    </font>
    <font>
      <b/>
      <sz val="10"/>
      <name val="ＭＳ Ｐゴシック"/>
      <family val="3"/>
      <charset val="128"/>
    </font>
    <font>
      <sz val="10.5"/>
      <name val="BIZ UDP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applyBorder="0"/>
    <xf numFmtId="38" fontId="7" fillId="0" borderId="0" applyFont="0" applyFill="0" applyBorder="0" applyAlignment="0" applyProtection="0"/>
    <xf numFmtId="0" fontId="2" fillId="0" borderId="0">
      <alignment vertical="center"/>
    </xf>
    <xf numFmtId="0" fontId="16" fillId="0" borderId="0">
      <alignment vertical="center"/>
    </xf>
    <xf numFmtId="0" fontId="17" fillId="0" borderId="0">
      <alignment vertical="center"/>
    </xf>
    <xf numFmtId="38" fontId="18" fillId="0" borderId="0" applyFont="0" applyFill="0" applyBorder="0" applyAlignment="0" applyProtection="0">
      <alignment vertical="center"/>
    </xf>
    <xf numFmtId="0" fontId="1" fillId="0" borderId="0">
      <alignment vertical="center"/>
    </xf>
    <xf numFmtId="9" fontId="3" fillId="0" borderId="0" applyFont="0" applyFill="0" applyBorder="0" applyAlignment="0" applyProtection="0">
      <alignment vertical="center"/>
    </xf>
  </cellStyleXfs>
  <cellXfs count="261">
    <xf numFmtId="0" fontId="0" fillId="0" borderId="0" xfId="0"/>
    <xf numFmtId="0" fontId="0" fillId="0" borderId="0" xfId="0" applyAlignment="1">
      <alignment vertical="center"/>
    </xf>
    <xf numFmtId="0" fontId="4" fillId="0" borderId="0" xfId="0" applyFont="1"/>
    <xf numFmtId="0" fontId="11" fillId="0" borderId="0" xfId="0" applyFont="1" applyBorder="1" applyAlignment="1">
      <alignment vertical="center"/>
    </xf>
    <xf numFmtId="0" fontId="11" fillId="0" borderId="0" xfId="0" applyFont="1" applyBorder="1" applyAlignment="1">
      <alignment vertical="center" wrapText="1"/>
    </xf>
    <xf numFmtId="0" fontId="12" fillId="0" borderId="0" xfId="0" applyFont="1" applyAlignment="1">
      <alignment vertical="center"/>
    </xf>
    <xf numFmtId="0" fontId="11" fillId="0" borderId="0" xfId="0" applyFont="1" applyAlignment="1">
      <alignment vertical="center"/>
    </xf>
    <xf numFmtId="0" fontId="0" fillId="0" borderId="0" xfId="0" applyFont="1" applyBorder="1" applyAlignment="1">
      <alignment vertical="center"/>
    </xf>
    <xf numFmtId="0" fontId="0" fillId="0" borderId="0" xfId="0" applyFont="1" applyAlignment="1">
      <alignment vertical="center"/>
    </xf>
    <xf numFmtId="38" fontId="0" fillId="0" borderId="0" xfId="0" applyNumberFormat="1" applyFont="1" applyBorder="1" applyAlignment="1">
      <alignment horizontal="center" vertical="center"/>
    </xf>
    <xf numFmtId="0" fontId="0" fillId="0" borderId="0" xfId="0" applyFont="1" applyBorder="1" applyAlignment="1">
      <alignment horizontal="left" vertical="top"/>
    </xf>
    <xf numFmtId="0" fontId="11" fillId="0" borderId="0" xfId="0" applyFont="1" applyBorder="1" applyAlignment="1">
      <alignment horizontal="center" vertical="center"/>
    </xf>
    <xf numFmtId="0" fontId="0" fillId="0" borderId="0" xfId="0" applyBorder="1" applyAlignment="1">
      <alignment vertical="center"/>
    </xf>
    <xf numFmtId="0" fontId="7" fillId="0" borderId="0" xfId="0" applyFont="1" applyFill="1" applyAlignment="1" applyProtection="1">
      <alignment vertical="center"/>
    </xf>
    <xf numFmtId="0" fontId="7" fillId="0" borderId="0" xfId="0" applyFont="1" applyAlignment="1" applyProtection="1">
      <alignment vertical="center"/>
    </xf>
    <xf numFmtId="0" fontId="0" fillId="0" borderId="0" xfId="0" applyFont="1" applyAlignment="1" applyProtection="1">
      <alignment vertical="center"/>
    </xf>
    <xf numFmtId="0" fontId="0" fillId="0" borderId="0" xfId="0" applyFont="1" applyFill="1" applyAlignment="1" applyProtection="1">
      <alignment horizontal="left" vertical="center"/>
    </xf>
    <xf numFmtId="0" fontId="0" fillId="0" borderId="0" xfId="0" applyFont="1" applyProtection="1"/>
    <xf numFmtId="0" fontId="11" fillId="0" borderId="0" xfId="0" applyFont="1" applyAlignment="1" applyProtection="1">
      <alignment vertical="center"/>
    </xf>
    <xf numFmtId="0" fontId="0" fillId="0" borderId="0" xfId="0" applyFont="1" applyBorder="1" applyAlignment="1" applyProtection="1">
      <alignment vertical="center"/>
    </xf>
    <xf numFmtId="0" fontId="6" fillId="0" borderId="0" xfId="0" applyFont="1" applyBorder="1" applyAlignment="1">
      <alignment vertical="center"/>
    </xf>
    <xf numFmtId="0" fontId="7" fillId="0" borderId="0" xfId="0" applyFont="1" applyBorder="1" applyAlignment="1">
      <alignment vertical="center"/>
    </xf>
    <xf numFmtId="0" fontId="8" fillId="0" borderId="0" xfId="0" applyFont="1" applyBorder="1" applyAlignment="1">
      <alignment vertical="center"/>
    </xf>
    <xf numFmtId="0" fontId="8" fillId="0" borderId="0" xfId="0" applyFont="1" applyFill="1" applyBorder="1" applyAlignment="1">
      <alignment vertical="center"/>
    </xf>
    <xf numFmtId="0" fontId="8" fillId="0" borderId="0" xfId="0" applyFont="1" applyBorder="1"/>
    <xf numFmtId="0" fontId="9" fillId="0" borderId="0" xfId="0" applyFont="1" applyBorder="1" applyAlignment="1">
      <alignment vertical="center"/>
    </xf>
    <xf numFmtId="38" fontId="9" fillId="0" borderId="0" xfId="1" applyFont="1" applyBorder="1" applyAlignment="1">
      <alignment vertical="center"/>
    </xf>
    <xf numFmtId="38" fontId="8" fillId="0" borderId="0" xfId="1" applyFont="1" applyBorder="1" applyAlignment="1">
      <alignment vertical="center"/>
    </xf>
    <xf numFmtId="0" fontId="20" fillId="0" borderId="0" xfId="0" applyFont="1" applyBorder="1"/>
    <xf numFmtId="0" fontId="0" fillId="0" borderId="0" xfId="0" applyFont="1" applyFill="1" applyAlignment="1" applyProtection="1">
      <alignment horizontal="left" vertical="center"/>
    </xf>
    <xf numFmtId="0" fontId="0" fillId="0" borderId="0" xfId="0" applyFont="1" applyBorder="1"/>
    <xf numFmtId="0" fontId="0" fillId="2" borderId="11" xfId="0" applyFont="1" applyFill="1" applyBorder="1" applyAlignment="1">
      <alignment vertical="center"/>
    </xf>
    <xf numFmtId="0" fontId="0" fillId="2" borderId="12" xfId="0" applyFont="1" applyFill="1" applyBorder="1" applyAlignment="1">
      <alignment vertical="center"/>
    </xf>
    <xf numFmtId="0" fontId="11" fillId="0" borderId="0" xfId="0" applyFont="1" applyBorder="1" applyAlignment="1"/>
    <xf numFmtId="0" fontId="11" fillId="0" borderId="0" xfId="0" applyFont="1" applyAlignment="1"/>
    <xf numFmtId="0" fontId="0" fillId="0" borderId="0" xfId="0" applyAlignment="1" applyProtection="1">
      <alignment vertical="center"/>
    </xf>
    <xf numFmtId="0" fontId="11" fillId="0" borderId="0" xfId="0" applyFont="1" applyBorder="1" applyAlignment="1" applyProtection="1">
      <alignment vertical="center"/>
    </xf>
    <xf numFmtId="0" fontId="11" fillId="0" borderId="0" xfId="0" applyFont="1" applyBorder="1" applyAlignment="1" applyProtection="1">
      <alignment vertical="center" wrapText="1"/>
    </xf>
    <xf numFmtId="0" fontId="0" fillId="0" borderId="0" xfId="0" applyBorder="1" applyAlignment="1" applyProtection="1">
      <alignment vertical="center"/>
    </xf>
    <xf numFmtId="0" fontId="8" fillId="0" borderId="0" xfId="0" applyFont="1" applyBorder="1" applyAlignment="1" applyProtection="1">
      <alignment horizontal="center" vertical="center"/>
    </xf>
    <xf numFmtId="0" fontId="8" fillId="0" borderId="0" xfId="0" applyFont="1" applyBorder="1" applyAlignment="1" applyProtection="1">
      <alignment vertical="center"/>
    </xf>
    <xf numFmtId="0" fontId="8" fillId="0" borderId="0" xfId="0" applyFont="1" applyAlignment="1" applyProtection="1">
      <alignment vertical="center"/>
    </xf>
    <xf numFmtId="0" fontId="8" fillId="0" borderId="0" xfId="0" applyFont="1" applyFill="1" applyBorder="1" applyAlignment="1" applyProtection="1">
      <alignment vertical="center"/>
    </xf>
    <xf numFmtId="0" fontId="22" fillId="0" borderId="0" xfId="0" applyFont="1" applyAlignment="1"/>
    <xf numFmtId="0" fontId="22" fillId="0" borderId="0" xfId="0" applyFont="1"/>
    <xf numFmtId="0" fontId="0" fillId="0" borderId="0" xfId="0" applyFont="1" applyFill="1" applyAlignment="1" applyProtection="1">
      <alignment vertical="center"/>
    </xf>
    <xf numFmtId="0" fontId="0" fillId="0" borderId="0" xfId="0" applyFont="1" applyFill="1" applyAlignment="1" applyProtection="1">
      <alignment vertical="center" shrinkToFit="1"/>
    </xf>
    <xf numFmtId="0" fontId="0" fillId="2" borderId="0" xfId="0" applyFont="1" applyFill="1" applyAlignment="1" applyProtection="1">
      <alignment horizontal="center" vertical="center" shrinkToFit="1"/>
    </xf>
    <xf numFmtId="0" fontId="8" fillId="0" borderId="0" xfId="0" applyFont="1" applyAlignment="1" applyProtection="1">
      <alignment vertical="center" shrinkToFit="1"/>
    </xf>
    <xf numFmtId="0" fontId="0" fillId="0" borderId="0" xfId="0" applyFill="1" applyAlignment="1" applyProtection="1">
      <alignment horizontal="center" vertical="center" wrapText="1"/>
      <protection locked="0"/>
    </xf>
    <xf numFmtId="0" fontId="8" fillId="2" borderId="0" xfId="0" applyFont="1" applyFill="1" applyBorder="1" applyAlignment="1">
      <alignment vertical="center"/>
    </xf>
    <xf numFmtId="49" fontId="8" fillId="0" borderId="0" xfId="0" applyNumberFormat="1" applyFont="1" applyFill="1" applyBorder="1" applyAlignment="1" applyProtection="1">
      <alignment vertical="center"/>
      <protection locked="0"/>
    </xf>
    <xf numFmtId="0" fontId="8" fillId="2" borderId="0" xfId="0" applyFont="1" applyFill="1" applyBorder="1" applyAlignment="1">
      <alignment horizontal="center" vertical="center"/>
    </xf>
    <xf numFmtId="49" fontId="8" fillId="0" borderId="0" xfId="0" applyNumberFormat="1" applyFont="1" applyFill="1" applyAlignment="1" applyProtection="1">
      <alignment vertical="center"/>
      <protection locked="0"/>
    </xf>
    <xf numFmtId="0" fontId="0" fillId="2" borderId="0" xfId="0" applyFont="1" applyFill="1" applyAlignment="1">
      <alignment horizontal="center" vertical="center"/>
    </xf>
    <xf numFmtId="0" fontId="8" fillId="0" borderId="0" xfId="0" applyFont="1" applyAlignment="1" applyProtection="1">
      <alignment horizontal="center" vertical="center" shrinkToFit="1"/>
    </xf>
    <xf numFmtId="0" fontId="19" fillId="0" borderId="0" xfId="0" applyFont="1" applyBorder="1" applyAlignment="1">
      <alignment horizontal="left" vertical="center" wrapText="1"/>
    </xf>
    <xf numFmtId="0" fontId="0" fillId="0" borderId="0" xfId="0" applyFont="1" applyBorder="1" applyAlignment="1"/>
    <xf numFmtId="0" fontId="7" fillId="0" borderId="0" xfId="0" applyFont="1" applyBorder="1" applyAlignment="1"/>
    <xf numFmtId="0" fontId="8" fillId="0" borderId="0" xfId="0" applyFont="1" applyFill="1" applyBorder="1" applyAlignment="1">
      <alignment horizontal="center" vertical="center"/>
    </xf>
    <xf numFmtId="0" fontId="0" fillId="0" borderId="0" xfId="0" applyFont="1" applyBorder="1" applyAlignment="1">
      <alignment vertical="center"/>
    </xf>
    <xf numFmtId="38" fontId="8" fillId="0" borderId="0" xfId="1" applyFont="1" applyBorder="1" applyAlignment="1">
      <alignment horizontal="center" vertical="center"/>
    </xf>
    <xf numFmtId="0" fontId="0" fillId="0" borderId="0" xfId="0" applyFont="1" applyFill="1" applyAlignment="1" applyProtection="1">
      <alignment horizontal="center" vertical="center"/>
    </xf>
    <xf numFmtId="0" fontId="0" fillId="0" borderId="0" xfId="0" applyFont="1" applyAlignment="1" applyProtection="1">
      <alignment vertical="center"/>
      <protection locked="0"/>
    </xf>
    <xf numFmtId="0" fontId="0" fillId="0" borderId="0" xfId="0" applyFont="1"/>
    <xf numFmtId="0" fontId="23" fillId="0" borderId="0" xfId="0" applyFont="1" applyBorder="1"/>
    <xf numFmtId="0" fontId="0" fillId="0" borderId="0" xfId="0" applyFont="1" applyFill="1" applyBorder="1" applyAlignment="1" applyProtection="1">
      <alignment horizontal="left" vertical="center" wrapText="1"/>
      <protection locked="0"/>
    </xf>
    <xf numFmtId="49" fontId="0" fillId="0" borderId="0" xfId="0" applyNumberFormat="1"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protection locked="0"/>
    </xf>
    <xf numFmtId="58" fontId="0" fillId="0" borderId="0" xfId="0" applyNumberFormat="1" applyFont="1" applyAlignment="1" applyProtection="1">
      <alignment vertical="center"/>
      <protection locked="0"/>
    </xf>
    <xf numFmtId="38" fontId="0" fillId="0" borderId="0" xfId="0" applyNumberFormat="1" applyFont="1" applyAlignment="1" applyProtection="1">
      <alignment vertical="center"/>
      <protection locked="0"/>
    </xf>
    <xf numFmtId="0" fontId="11" fillId="0" borderId="0" xfId="0" applyFont="1" applyAlignment="1" applyProtection="1">
      <alignment vertical="center"/>
      <protection locked="0"/>
    </xf>
    <xf numFmtId="0" fontId="0" fillId="0" borderId="0" xfId="0" applyFont="1" applyProtection="1">
      <protection locked="0"/>
    </xf>
    <xf numFmtId="0" fontId="24" fillId="0" borderId="0" xfId="0" applyFont="1" applyAlignment="1">
      <alignment horizontal="justify" vertical="center" readingOrder="1"/>
    </xf>
    <xf numFmtId="0" fontId="0" fillId="0" borderId="0" xfId="0" applyFont="1" applyBorder="1" applyAlignment="1">
      <alignment vertical="center"/>
    </xf>
    <xf numFmtId="0" fontId="0" fillId="0" borderId="0" xfId="0" applyFont="1" applyBorder="1" applyAlignment="1">
      <alignment horizontal="center" vertical="center"/>
    </xf>
    <xf numFmtId="0" fontId="0" fillId="2" borderId="3" xfId="0" applyFont="1" applyFill="1" applyBorder="1" applyAlignment="1" applyProtection="1">
      <alignment vertical="top"/>
      <protection locked="0"/>
    </xf>
    <xf numFmtId="0" fontId="0" fillId="2" borderId="4" xfId="0" applyFont="1" applyFill="1" applyBorder="1" applyAlignment="1" applyProtection="1">
      <alignment vertical="top"/>
      <protection locked="0"/>
    </xf>
    <xf numFmtId="0" fontId="0" fillId="2" borderId="5" xfId="0" applyFont="1" applyFill="1" applyBorder="1" applyAlignment="1" applyProtection="1">
      <alignment vertical="top"/>
      <protection locked="0"/>
    </xf>
    <xf numFmtId="0" fontId="0" fillId="2" borderId="8" xfId="0" applyFont="1" applyFill="1" applyBorder="1" applyAlignment="1" applyProtection="1">
      <alignment vertical="top"/>
      <protection locked="0"/>
    </xf>
    <xf numFmtId="0" fontId="0" fillId="2" borderId="9" xfId="0" applyFont="1" applyFill="1" applyBorder="1" applyAlignment="1" applyProtection="1">
      <alignment vertical="top"/>
      <protection locked="0"/>
    </xf>
    <xf numFmtId="0" fontId="0" fillId="2" borderId="10" xfId="0" applyFont="1" applyFill="1" applyBorder="1" applyAlignment="1" applyProtection="1">
      <alignment vertical="top"/>
      <protection locked="0"/>
    </xf>
    <xf numFmtId="0" fontId="8" fillId="2" borderId="2" xfId="0" applyFont="1" applyFill="1" applyBorder="1" applyAlignment="1" applyProtection="1">
      <alignment horizontal="center"/>
      <protection locked="0"/>
    </xf>
    <xf numFmtId="0" fontId="8" fillId="2" borderId="11" xfId="0" applyFont="1" applyFill="1" applyBorder="1" applyAlignment="1" applyProtection="1">
      <alignment horizontal="center"/>
      <protection locked="0"/>
    </xf>
    <xf numFmtId="0" fontId="8" fillId="2" borderId="12" xfId="0" applyFont="1" applyFill="1" applyBorder="1" applyAlignment="1" applyProtection="1">
      <alignment horizontal="center"/>
      <protection locked="0"/>
    </xf>
    <xf numFmtId="0" fontId="8" fillId="2" borderId="2"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3" fontId="8" fillId="2" borderId="2" xfId="0" applyNumberFormat="1" applyFont="1" applyFill="1" applyBorder="1" applyAlignment="1" applyProtection="1">
      <alignment horizontal="center" vertical="center" wrapText="1"/>
      <protection locked="0"/>
    </xf>
    <xf numFmtId="3" fontId="8" fillId="2" borderId="11" xfId="0" applyNumberFormat="1" applyFont="1" applyFill="1" applyBorder="1" applyAlignment="1" applyProtection="1">
      <alignment horizontal="center" vertical="center" wrapText="1"/>
      <protection locked="0"/>
    </xf>
    <xf numFmtId="0" fontId="0" fillId="0" borderId="2" xfId="0" applyFont="1" applyBorder="1" applyAlignment="1">
      <alignment horizontal="center" vertical="center" wrapText="1"/>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2" xfId="0" applyFont="1" applyBorder="1" applyAlignment="1">
      <alignment horizontal="center" vertical="center"/>
    </xf>
    <xf numFmtId="0" fontId="11" fillId="0" borderId="9" xfId="0" applyFont="1" applyBorder="1" applyAlignment="1">
      <alignment horizontal="center"/>
    </xf>
    <xf numFmtId="0" fontId="11" fillId="0" borderId="0" xfId="0" applyFont="1" applyBorder="1" applyAlignment="1">
      <alignment horizontal="center"/>
    </xf>
    <xf numFmtId="0" fontId="8" fillId="3" borderId="15" xfId="0" applyNumberFormat="1" applyFont="1" applyFill="1" applyBorder="1" applyAlignment="1" applyProtection="1">
      <alignment horizontal="center" vertical="center" wrapText="1"/>
      <protection locked="0"/>
    </xf>
    <xf numFmtId="0" fontId="8" fillId="3" borderId="13" xfId="0" applyNumberFormat="1" applyFont="1" applyFill="1" applyBorder="1" applyAlignment="1">
      <alignment horizontal="center" vertical="center" wrapText="1"/>
    </xf>
    <xf numFmtId="0" fontId="8" fillId="3" borderId="14" xfId="0" applyNumberFormat="1" applyFont="1" applyFill="1" applyBorder="1" applyAlignment="1">
      <alignment horizontal="center" vertical="center" wrapText="1"/>
    </xf>
    <xf numFmtId="0" fontId="8" fillId="2" borderId="15" xfId="0" applyNumberFormat="1" applyFont="1" applyFill="1" applyBorder="1" applyAlignment="1" applyProtection="1">
      <alignment horizontal="center" vertical="center" wrapText="1"/>
      <protection locked="0"/>
    </xf>
    <xf numFmtId="0" fontId="8" fillId="2" borderId="13" xfId="0" applyNumberFormat="1" applyFont="1" applyFill="1" applyBorder="1" applyAlignment="1" applyProtection="1">
      <alignment horizontal="center" vertical="center" wrapText="1"/>
      <protection locked="0"/>
    </xf>
    <xf numFmtId="0" fontId="8" fillId="2" borderId="14" xfId="0" applyNumberFormat="1" applyFont="1" applyFill="1" applyBorder="1" applyAlignment="1" applyProtection="1">
      <alignment horizontal="center" vertical="center" wrapText="1"/>
      <protection locked="0"/>
    </xf>
    <xf numFmtId="3" fontId="9" fillId="0" borderId="2" xfId="0" applyNumberFormat="1" applyFont="1" applyFill="1" applyBorder="1" applyAlignment="1">
      <alignment horizontal="center" vertical="center"/>
    </xf>
    <xf numFmtId="3" fontId="9" fillId="0" borderId="11" xfId="0" applyNumberFormat="1" applyFont="1" applyFill="1" applyBorder="1" applyAlignment="1">
      <alignment horizontal="center" vertical="center"/>
    </xf>
    <xf numFmtId="3" fontId="9" fillId="2" borderId="2" xfId="0" applyNumberFormat="1" applyFont="1" applyFill="1" applyBorder="1" applyAlignment="1" applyProtection="1">
      <alignment horizontal="center" vertical="center"/>
      <protection locked="0"/>
    </xf>
    <xf numFmtId="3" fontId="9" fillId="2" borderId="11" xfId="0" applyNumberFormat="1" applyFont="1" applyFill="1" applyBorder="1" applyAlignment="1" applyProtection="1">
      <alignment horizontal="center" vertical="center"/>
      <protection locked="0"/>
    </xf>
    <xf numFmtId="3" fontId="9" fillId="0" borderId="11" xfId="0" applyNumberFormat="1" applyFont="1" applyFill="1" applyBorder="1" applyAlignment="1" applyProtection="1">
      <alignment horizontal="center" vertical="center"/>
      <protection locked="0"/>
    </xf>
    <xf numFmtId="3" fontId="9" fillId="0" borderId="12" xfId="0" applyNumberFormat="1" applyFont="1" applyFill="1" applyBorder="1" applyAlignment="1" applyProtection="1">
      <alignment horizontal="center" vertical="center"/>
      <protection locked="0"/>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0" fillId="0" borderId="6" xfId="0" applyFont="1" applyBorder="1" applyAlignment="1">
      <alignment vertical="center"/>
    </xf>
    <xf numFmtId="0" fontId="0" fillId="0" borderId="0" xfId="0" applyFont="1" applyBorder="1" applyAlignment="1">
      <alignment vertical="center"/>
    </xf>
    <xf numFmtId="0" fontId="0" fillId="0" borderId="2" xfId="0" applyFont="1" applyFill="1" applyBorder="1" applyAlignment="1">
      <alignment horizontal="center" vertical="center" shrinkToFit="1"/>
    </xf>
    <xf numFmtId="0" fontId="0" fillId="0" borderId="11"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0" fontId="0" fillId="0" borderId="6" xfId="0" applyFont="1" applyFill="1" applyBorder="1" applyAlignment="1" applyProtection="1">
      <alignment horizontal="left" vertical="center" wrapText="1"/>
      <protection locked="0"/>
    </xf>
    <xf numFmtId="0" fontId="0" fillId="0" borderId="0" xfId="0" applyFont="1" applyBorder="1" applyAlignment="1">
      <alignment horizontal="left" vertical="center" wrapText="1"/>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0" fillId="0" borderId="1" xfId="0" applyFont="1" applyFill="1" applyBorder="1" applyAlignment="1">
      <alignment horizontal="center" vertical="center" wrapText="1"/>
    </xf>
    <xf numFmtId="0" fontId="8" fillId="0" borderId="0" xfId="0" applyFont="1" applyBorder="1" applyAlignment="1">
      <alignment horizontal="left" vertical="center" wrapText="1"/>
    </xf>
    <xf numFmtId="0" fontId="9" fillId="0" borderId="1" xfId="0" applyFont="1" applyBorder="1" applyAlignment="1">
      <alignment horizontal="right" vertical="center"/>
    </xf>
    <xf numFmtId="0" fontId="9" fillId="0" borderId="2" xfId="0" applyFont="1" applyBorder="1" applyAlignment="1">
      <alignment horizontal="right" vertical="center"/>
    </xf>
    <xf numFmtId="38" fontId="13" fillId="0" borderId="3" xfId="1" applyFont="1" applyBorder="1" applyAlignment="1" applyProtection="1">
      <alignment vertical="center"/>
    </xf>
    <xf numFmtId="38" fontId="13" fillId="0" borderId="4" xfId="1" applyFont="1" applyBorder="1" applyAlignment="1" applyProtection="1">
      <alignment vertical="center"/>
    </xf>
    <xf numFmtId="38" fontId="13" fillId="0" borderId="6" xfId="1" applyFont="1" applyBorder="1" applyAlignment="1" applyProtection="1">
      <alignment vertical="center"/>
    </xf>
    <xf numFmtId="38" fontId="13" fillId="0" borderId="0" xfId="1" applyFont="1" applyBorder="1" applyAlignment="1" applyProtection="1">
      <alignment vertical="center"/>
    </xf>
    <xf numFmtId="38" fontId="13" fillId="0" borderId="8" xfId="1" applyFont="1" applyBorder="1" applyAlignment="1" applyProtection="1">
      <alignment vertical="center"/>
    </xf>
    <xf numFmtId="38" fontId="13" fillId="0" borderId="9" xfId="1" applyFont="1" applyBorder="1" applyAlignment="1" applyProtection="1">
      <alignment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1" fillId="0" borderId="0" xfId="0" applyFont="1" applyBorder="1" applyAlignment="1">
      <alignment horizontal="left" vertical="center" wrapText="1"/>
    </xf>
    <xf numFmtId="0" fontId="8" fillId="2" borderId="0" xfId="0" applyFont="1" applyFill="1" applyBorder="1" applyAlignment="1">
      <alignment horizontal="center" vertical="center"/>
    </xf>
    <xf numFmtId="0" fontId="7" fillId="0" borderId="2" xfId="0" applyFont="1" applyBorder="1" applyAlignment="1">
      <alignment horizontal="lef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0" fillId="4" borderId="2" xfId="0" applyFont="1" applyFill="1" applyBorder="1" applyAlignment="1">
      <alignment horizontal="center" vertical="center"/>
    </xf>
    <xf numFmtId="0" fontId="0" fillId="4" borderId="11" xfId="0" applyFont="1" applyFill="1" applyBorder="1" applyAlignment="1">
      <alignment horizontal="center" vertical="center"/>
    </xf>
    <xf numFmtId="0" fontId="0" fillId="4" borderId="12" xfId="0" applyFont="1" applyFill="1" applyBorder="1" applyAlignment="1">
      <alignment horizontal="center" vertical="center"/>
    </xf>
    <xf numFmtId="0" fontId="8" fillId="0" borderId="0" xfId="0" applyFont="1" applyBorder="1" applyAlignment="1">
      <alignment horizontal="left" vertical="center"/>
    </xf>
    <xf numFmtId="177" fontId="8" fillId="2" borderId="0" xfId="0" applyNumberFormat="1" applyFont="1" applyFill="1" applyBorder="1" applyAlignment="1" applyProtection="1">
      <alignment horizontal="center" vertical="center"/>
      <protection locked="0"/>
    </xf>
    <xf numFmtId="0" fontId="9" fillId="0" borderId="0" xfId="0" applyFont="1" applyBorder="1" applyAlignment="1">
      <alignment horizontal="left" vertical="center"/>
    </xf>
    <xf numFmtId="0" fontId="8" fillId="2" borderId="0" xfId="0" applyFont="1" applyFill="1" applyBorder="1" applyAlignment="1" applyProtection="1">
      <alignment horizontal="left" vertical="center" wrapText="1"/>
      <protection locked="0"/>
    </xf>
    <xf numFmtId="38" fontId="8" fillId="0" borderId="0" xfId="1" applyFont="1" applyBorder="1" applyAlignment="1">
      <alignment horizontal="center" vertical="center"/>
    </xf>
    <xf numFmtId="0" fontId="10" fillId="0" borderId="0" xfId="0" applyFont="1" applyBorder="1" applyAlignment="1">
      <alignment horizontal="center" vertical="center" wrapText="1"/>
    </xf>
    <xf numFmtId="0" fontId="0" fillId="0" borderId="0" xfId="0" applyFont="1" applyBorder="1" applyAlignment="1">
      <alignment horizontal="center" vertical="center"/>
    </xf>
    <xf numFmtId="0" fontId="0" fillId="0" borderId="0" xfId="0" applyFont="1" applyBorder="1" applyAlignment="1">
      <alignment horizontal="left" vertical="center"/>
    </xf>
    <xf numFmtId="0" fontId="8" fillId="2" borderId="1" xfId="0" applyFont="1" applyFill="1" applyBorder="1" applyAlignment="1" applyProtection="1">
      <alignment horizontal="center"/>
      <protection locked="0"/>
    </xf>
    <xf numFmtId="0" fontId="8" fillId="2" borderId="1" xfId="0" applyFont="1" applyFill="1" applyBorder="1" applyAlignment="1">
      <alignment horizontal="center"/>
    </xf>
    <xf numFmtId="0" fontId="19" fillId="0" borderId="2"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10" fontId="8" fillId="0" borderId="15" xfId="7" applyNumberFormat="1" applyFont="1" applyFill="1" applyBorder="1" applyAlignment="1" applyProtection="1">
      <alignment horizontal="center" vertical="center"/>
      <protection locked="0"/>
    </xf>
    <xf numFmtId="10" fontId="8" fillId="0" borderId="13" xfId="7" applyNumberFormat="1" applyFont="1" applyFill="1" applyBorder="1" applyAlignment="1">
      <alignment horizontal="center" vertical="center"/>
    </xf>
    <xf numFmtId="10" fontId="8" fillId="0" borderId="14" xfId="7" applyNumberFormat="1" applyFont="1" applyFill="1" applyBorder="1" applyAlignment="1">
      <alignment horizontal="center"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xf numFmtId="0" fontId="0" fillId="0" borderId="0" xfId="0" applyFont="1" applyFill="1" applyAlignment="1" applyProtection="1">
      <alignment horizontal="left" vertical="center" wrapText="1"/>
    </xf>
    <xf numFmtId="38" fontId="9" fillId="0" borderId="0" xfId="1" applyFont="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3" fontId="8" fillId="0" borderId="2" xfId="0" applyNumberFormat="1" applyFont="1" applyFill="1" applyBorder="1" applyAlignment="1" applyProtection="1">
      <alignment horizontal="center" vertical="center" wrapText="1"/>
    </xf>
    <xf numFmtId="3" fontId="8" fillId="0" borderId="11" xfId="0" applyNumberFormat="1"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0" fillId="0" borderId="12" xfId="0" applyFont="1" applyFill="1" applyBorder="1" applyAlignment="1" applyProtection="1">
      <alignment horizontal="center" vertical="center" wrapText="1"/>
    </xf>
    <xf numFmtId="0" fontId="8" fillId="0" borderId="0" xfId="0" applyFont="1" applyFill="1" applyAlignment="1" applyProtection="1">
      <alignment horizontal="center" vertical="center" wrapText="1"/>
    </xf>
    <xf numFmtId="0" fontId="0" fillId="0" borderId="0" xfId="0" applyFont="1" applyAlignment="1" applyProtection="1">
      <alignment horizontal="center" vertical="center"/>
    </xf>
    <xf numFmtId="0" fontId="0" fillId="0" borderId="0" xfId="0" applyFont="1" applyFill="1" applyAlignment="1" applyProtection="1">
      <alignment vertical="center" shrinkToFit="1"/>
    </xf>
    <xf numFmtId="0" fontId="0" fillId="0" borderId="1" xfId="0" applyFont="1" applyFill="1" applyBorder="1" applyAlignment="1" applyProtection="1">
      <alignment horizontal="center" vertical="center"/>
    </xf>
    <xf numFmtId="0" fontId="0" fillId="0" borderId="11" xfId="0" applyFont="1" applyBorder="1" applyAlignment="1">
      <alignment horizontal="center" vertical="center" wrapText="1"/>
    </xf>
    <xf numFmtId="0" fontId="6" fillId="0" borderId="1" xfId="0" applyFont="1" applyFill="1" applyBorder="1" applyAlignment="1" applyProtection="1">
      <alignment horizontal="center" vertical="center" wrapText="1"/>
    </xf>
    <xf numFmtId="0" fontId="0" fillId="0" borderId="11" xfId="0" applyFont="1" applyBorder="1" applyAlignment="1" applyProtection="1">
      <alignment horizontal="center" vertical="center"/>
    </xf>
    <xf numFmtId="0" fontId="0" fillId="0" borderId="12" xfId="0" applyFont="1" applyBorder="1" applyAlignment="1" applyProtection="1">
      <alignment horizontal="center" vertical="center"/>
    </xf>
    <xf numFmtId="0" fontId="0" fillId="0" borderId="2"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0" fillId="0" borderId="0" xfId="0" applyFont="1" applyFill="1" applyAlignment="1" applyProtection="1">
      <alignment horizontal="center" vertical="center" shrinkToFit="1"/>
    </xf>
    <xf numFmtId="0" fontId="0" fillId="0" borderId="0" xfId="0" applyFont="1" applyAlignment="1" applyProtection="1">
      <alignment horizontal="left" vertical="center"/>
    </xf>
    <xf numFmtId="0" fontId="10" fillId="0" borderId="0" xfId="0" applyFont="1" applyAlignment="1" applyProtection="1">
      <alignment horizontal="center" vertical="center" wrapText="1"/>
    </xf>
    <xf numFmtId="0" fontId="7" fillId="0" borderId="0" xfId="0" applyFont="1" applyAlignment="1" applyProtection="1">
      <alignment horizontal="center" vertical="center"/>
    </xf>
    <xf numFmtId="0" fontId="7" fillId="0" borderId="0" xfId="0" applyNumberFormat="1" applyFont="1" applyFill="1" applyAlignment="1" applyProtection="1">
      <alignment horizontal="center" vertical="center"/>
    </xf>
    <xf numFmtId="49" fontId="7" fillId="0" borderId="0" xfId="0" applyNumberFormat="1" applyFont="1" applyFill="1" applyAlignment="1" applyProtection="1">
      <alignment horizontal="center" vertical="center"/>
    </xf>
    <xf numFmtId="176" fontId="0" fillId="2" borderId="2" xfId="0" applyNumberFormat="1" applyFont="1" applyFill="1" applyBorder="1" applyAlignment="1" applyProtection="1">
      <alignment horizontal="center" vertical="center"/>
    </xf>
    <xf numFmtId="176" fontId="0" fillId="2" borderId="11" xfId="0" applyNumberFormat="1" applyFont="1" applyFill="1" applyBorder="1" applyAlignment="1" applyProtection="1">
      <alignment horizontal="center" vertical="center"/>
    </xf>
    <xf numFmtId="176" fontId="0" fillId="2" borderId="12" xfId="0" applyNumberFormat="1" applyFont="1" applyFill="1" applyBorder="1" applyAlignment="1" applyProtection="1">
      <alignment horizontal="center" vertical="center"/>
    </xf>
    <xf numFmtId="0" fontId="0" fillId="0" borderId="0" xfId="0" applyFont="1" applyFill="1" applyAlignment="1" applyProtection="1">
      <alignment horizontal="center" vertical="center"/>
    </xf>
    <xf numFmtId="0" fontId="0" fillId="0" borderId="1" xfId="0" applyFont="1" applyFill="1" applyBorder="1" applyAlignment="1" applyProtection="1">
      <alignment horizontal="center" vertical="center" wrapText="1"/>
    </xf>
    <xf numFmtId="3" fontId="9" fillId="0" borderId="2" xfId="0" applyNumberFormat="1" applyFont="1" applyFill="1" applyBorder="1" applyAlignment="1" applyProtection="1">
      <alignment horizontal="center" vertical="center"/>
    </xf>
    <xf numFmtId="3" fontId="9" fillId="0" borderId="11" xfId="0"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wrapText="1"/>
    </xf>
    <xf numFmtId="0" fontId="8" fillId="0" borderId="11" xfId="0" applyFont="1" applyFill="1" applyBorder="1" applyAlignment="1" applyProtection="1">
      <alignment horizontal="center" vertical="center" wrapText="1"/>
    </xf>
    <xf numFmtId="0" fontId="8" fillId="0" borderId="1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12" xfId="0" applyFont="1" applyFill="1" applyBorder="1" applyAlignment="1" applyProtection="1">
      <alignment horizontal="center" vertical="center"/>
    </xf>
    <xf numFmtId="0" fontId="6" fillId="0" borderId="0" xfId="0" applyFont="1" applyAlignment="1" applyProtection="1">
      <alignment horizontal="left" vertical="center"/>
    </xf>
    <xf numFmtId="49" fontId="7" fillId="0" borderId="0" xfId="0" applyNumberFormat="1" applyFont="1" applyFill="1" applyAlignment="1" applyProtection="1">
      <alignment horizontal="center" vertical="center"/>
      <protection locked="0"/>
    </xf>
    <xf numFmtId="0" fontId="7" fillId="0" borderId="0" xfId="0" applyFont="1" applyFill="1" applyAlignment="1" applyProtection="1">
      <alignment horizontal="center" vertical="center"/>
      <protection locked="0"/>
    </xf>
    <xf numFmtId="0" fontId="7" fillId="0" borderId="0" xfId="0" applyNumberFormat="1" applyFont="1" applyFill="1" applyAlignment="1" applyProtection="1">
      <alignment horizontal="center" vertical="center"/>
      <protection locked="0"/>
    </xf>
    <xf numFmtId="38" fontId="0" fillId="0" borderId="0" xfId="1" applyFont="1" applyAlignment="1" applyProtection="1">
      <alignment horizontal="center" vertical="center"/>
    </xf>
    <xf numFmtId="0" fontId="0" fillId="0" borderId="0" xfId="0" applyFill="1" applyAlignment="1" applyProtection="1">
      <alignment horizontal="left" vertical="center" wrapText="1"/>
      <protection locked="0"/>
    </xf>
    <xf numFmtId="0" fontId="0" fillId="0" borderId="0" xfId="0" applyAlignment="1" applyProtection="1">
      <alignment horizontal="center" vertical="center"/>
    </xf>
    <xf numFmtId="0" fontId="9" fillId="0" borderId="1" xfId="0" applyFont="1" applyBorder="1" applyAlignment="1" applyProtection="1">
      <alignment horizontal="center" vertical="center"/>
    </xf>
    <xf numFmtId="0" fontId="9" fillId="0" borderId="2" xfId="0" applyFont="1" applyBorder="1" applyAlignment="1" applyProtection="1">
      <alignment horizontal="center" vertical="center"/>
    </xf>
    <xf numFmtId="38" fontId="21" fillId="0" borderId="3" xfId="1" applyFont="1" applyFill="1" applyBorder="1" applyAlignment="1" applyProtection="1">
      <alignment horizontal="right" vertical="center"/>
      <protection locked="0"/>
    </xf>
    <xf numFmtId="38" fontId="21" fillId="0" borderId="4" xfId="1" applyFont="1" applyFill="1" applyBorder="1" applyAlignment="1" applyProtection="1">
      <alignment horizontal="right" vertical="center"/>
      <protection locked="0"/>
    </xf>
    <xf numFmtId="38" fontId="21" fillId="0" borderId="6" xfId="1" applyFont="1" applyFill="1" applyBorder="1" applyAlignment="1" applyProtection="1">
      <alignment horizontal="right" vertical="center"/>
      <protection locked="0"/>
    </xf>
    <xf numFmtId="38" fontId="21" fillId="0" borderId="0" xfId="1" applyFont="1" applyFill="1" applyBorder="1" applyAlignment="1" applyProtection="1">
      <alignment horizontal="right" vertical="center"/>
      <protection locked="0"/>
    </xf>
    <xf numFmtId="38" fontId="21" fillId="0" borderId="8" xfId="1" applyFont="1" applyFill="1" applyBorder="1" applyAlignment="1" applyProtection="1">
      <alignment horizontal="right" vertical="center"/>
      <protection locked="0"/>
    </xf>
    <xf numFmtId="38" fontId="21" fillId="0" borderId="9" xfId="1" applyFont="1" applyFill="1" applyBorder="1" applyAlignment="1" applyProtection="1">
      <alignment horizontal="right" vertical="center"/>
      <protection locked="0"/>
    </xf>
    <xf numFmtId="0" fontId="14" fillId="0" borderId="4"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7"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8" fillId="0" borderId="0" xfId="0" applyFont="1" applyAlignment="1" applyProtection="1">
      <alignment horizontal="left" vertical="center" wrapText="1"/>
    </xf>
    <xf numFmtId="0" fontId="8" fillId="0" borderId="0" xfId="0" applyFont="1" applyAlignment="1" applyProtection="1">
      <alignment horizontal="center" vertical="top" shrinkToFit="1"/>
    </xf>
    <xf numFmtId="0" fontId="8" fillId="0" borderId="0" xfId="0" applyFont="1" applyAlignment="1" applyProtection="1">
      <alignment vertical="center" shrinkToFit="1"/>
    </xf>
    <xf numFmtId="0" fontId="0" fillId="0" borderId="0" xfId="0" applyAlignment="1" applyProtection="1">
      <alignment horizontal="left" vertical="center"/>
    </xf>
    <xf numFmtId="0" fontId="8" fillId="0" borderId="1" xfId="0" applyFont="1" applyBorder="1" applyAlignment="1" applyProtection="1">
      <alignment horizontal="center" vertical="center"/>
    </xf>
    <xf numFmtId="0" fontId="8" fillId="2" borderId="1" xfId="0" applyFont="1" applyFill="1" applyBorder="1" applyAlignment="1" applyProtection="1">
      <alignment horizontal="center" vertical="center"/>
      <protection locked="0"/>
    </xf>
    <xf numFmtId="0" fontId="0" fillId="0" borderId="1" xfId="0" applyBorder="1" applyAlignment="1" applyProtection="1">
      <alignment horizontal="left" vertical="center"/>
    </xf>
    <xf numFmtId="0" fontId="0" fillId="2" borderId="1" xfId="0" applyFill="1" applyBorder="1" applyAlignment="1" applyProtection="1">
      <alignment horizontal="center" vertical="center"/>
      <protection locked="0"/>
    </xf>
    <xf numFmtId="38" fontId="8" fillId="0" borderId="2" xfId="1" applyFont="1" applyFill="1" applyBorder="1" applyAlignment="1" applyProtection="1">
      <alignment horizontal="center" vertical="center"/>
    </xf>
    <xf numFmtId="38" fontId="8" fillId="0" borderId="11"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49" fontId="8" fillId="2" borderId="2" xfId="1" applyNumberFormat="1" applyFont="1" applyFill="1" applyBorder="1" applyAlignment="1" applyProtection="1">
      <alignment horizontal="center" vertical="center"/>
      <protection locked="0"/>
    </xf>
    <xf numFmtId="49" fontId="8" fillId="2" borderId="11" xfId="1" applyNumberFormat="1" applyFont="1" applyFill="1" applyBorder="1" applyAlignment="1" applyProtection="1">
      <alignment horizontal="center" vertical="center"/>
      <protection locked="0"/>
    </xf>
    <xf numFmtId="49" fontId="8" fillId="2" borderId="12" xfId="1" applyNumberFormat="1" applyFont="1" applyFill="1" applyBorder="1" applyAlignment="1" applyProtection="1">
      <alignment horizontal="center" vertical="center"/>
      <protection locked="0"/>
    </xf>
    <xf numFmtId="0" fontId="8" fillId="0" borderId="1" xfId="0" applyFont="1" applyFill="1" applyBorder="1" applyAlignment="1" applyProtection="1">
      <alignment horizontal="left" vertical="center"/>
    </xf>
    <xf numFmtId="0" fontId="8" fillId="0" borderId="16"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17" xfId="0" applyFont="1" applyBorder="1" applyAlignment="1" applyProtection="1">
      <alignment horizontal="center" vertical="center"/>
    </xf>
    <xf numFmtId="0" fontId="8" fillId="0" borderId="18" xfId="0" applyFont="1" applyBorder="1" applyAlignment="1" applyProtection="1">
      <alignment horizontal="center" vertical="center"/>
    </xf>
    <xf numFmtId="49" fontId="0" fillId="2" borderId="16" xfId="0" applyNumberForma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49" fontId="0" fillId="2" borderId="18" xfId="0" applyNumberForma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8" fillId="2" borderId="12" xfId="0" applyFont="1" applyFill="1" applyBorder="1" applyAlignment="1" applyProtection="1">
      <alignment horizontal="center" vertical="center"/>
      <protection locked="0"/>
    </xf>
    <xf numFmtId="49" fontId="8" fillId="2" borderId="1" xfId="0" applyNumberFormat="1" applyFont="1" applyFill="1" applyBorder="1" applyAlignment="1" applyProtection="1">
      <alignment horizontal="center" vertical="center"/>
      <protection locked="0"/>
    </xf>
    <xf numFmtId="0" fontId="8" fillId="0" borderId="2" xfId="0" applyFont="1" applyBorder="1" applyAlignment="1">
      <alignment horizontal="center" vertical="center"/>
    </xf>
    <xf numFmtId="0" fontId="0" fillId="0" borderId="2" xfId="0" applyFont="1" applyBorder="1" applyAlignment="1" applyProtection="1">
      <alignment horizontal="center" vertical="center"/>
    </xf>
  </cellXfs>
  <cellStyles count="8">
    <cellStyle name="パーセント" xfId="7" builtinId="5"/>
    <cellStyle name="桁区切り" xfId="1" builtinId="6"/>
    <cellStyle name="桁区切り 2" xfId="5" xr:uid="{00000000-0005-0000-0000-000002000000}"/>
    <cellStyle name="標準" xfId="0" builtinId="0"/>
    <cellStyle name="標準 2" xfId="2" xr:uid="{00000000-0005-0000-0000-000004000000}"/>
    <cellStyle name="標準 3" xfId="3" xr:uid="{00000000-0005-0000-0000-000005000000}"/>
    <cellStyle name="標準 3 2" xfId="4" xr:uid="{00000000-0005-0000-0000-000006000000}"/>
    <cellStyle name="標準 4" xfId="6" xr:uid="{2A620947-54F5-4A48-8195-033CACE8B55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AH$21" noThreeD="1"/>
</file>

<file path=xl/ctrlProps/ctrlProp2.xml><?xml version="1.0" encoding="utf-8"?>
<formControlPr xmlns="http://schemas.microsoft.com/office/spreadsheetml/2009/9/main" objectType="CheckBox" fmlaLink="$AH$23" noThreeD="1"/>
</file>

<file path=xl/ctrlProps/ctrlProp3.xml><?xml version="1.0" encoding="utf-8"?>
<formControlPr xmlns="http://schemas.microsoft.com/office/spreadsheetml/2009/9/main" objectType="CheckBox" fmlaLink="$AH$24" noThreeD="1"/>
</file>

<file path=xl/ctrlProps/ctrlProp4.xml><?xml version="1.0" encoding="utf-8"?>
<formControlPr xmlns="http://schemas.microsoft.com/office/spreadsheetml/2009/9/main" objectType="CheckBox" fmlaLink="$AH$25" noThreeD="1"/>
</file>

<file path=xl/ctrlProps/ctrlProp5.xml><?xml version="1.0" encoding="utf-8"?>
<formControlPr xmlns="http://schemas.microsoft.com/office/spreadsheetml/2009/9/main" objectType="CheckBox" fmlaLink="$AH$27" noThreeD="1"/>
</file>

<file path=xl/ctrlProps/ctrlProp6.xml><?xml version="1.0" encoding="utf-8"?>
<formControlPr xmlns="http://schemas.microsoft.com/office/spreadsheetml/2009/9/main" objectType="CheckBox" fmlaLink="$AH$26" noThreeD="1"/>
</file>

<file path=xl/ctrlProps/ctrlProp7.xml><?xml version="1.0" encoding="utf-8"?>
<formControlPr xmlns="http://schemas.microsoft.com/office/spreadsheetml/2009/9/main" objectType="CheckBox" fmlaLink="$AH$22"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20</xdr:row>
          <xdr:rowOff>209550</xdr:rowOff>
        </xdr:from>
        <xdr:to>
          <xdr:col>32</xdr:col>
          <xdr:colOff>104775</xdr:colOff>
          <xdr:row>20</xdr:row>
          <xdr:rowOff>542925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22</xdr:row>
          <xdr:rowOff>133350</xdr:rowOff>
        </xdr:from>
        <xdr:to>
          <xdr:col>32</xdr:col>
          <xdr:colOff>95250</xdr:colOff>
          <xdr:row>22</xdr:row>
          <xdr:rowOff>466725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23</xdr:row>
          <xdr:rowOff>95250</xdr:rowOff>
        </xdr:from>
        <xdr:to>
          <xdr:col>32</xdr:col>
          <xdr:colOff>114300</xdr:colOff>
          <xdr:row>23</xdr:row>
          <xdr:rowOff>428625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24</xdr:row>
          <xdr:rowOff>104775</xdr:rowOff>
        </xdr:from>
        <xdr:to>
          <xdr:col>32</xdr:col>
          <xdr:colOff>114300</xdr:colOff>
          <xdr:row>24</xdr:row>
          <xdr:rowOff>419100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26</xdr:row>
          <xdr:rowOff>123825</xdr:rowOff>
        </xdr:from>
        <xdr:to>
          <xdr:col>32</xdr:col>
          <xdr:colOff>114300</xdr:colOff>
          <xdr:row>26</xdr:row>
          <xdr:rowOff>457200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25</xdr:row>
          <xdr:rowOff>114300</xdr:rowOff>
        </xdr:from>
        <xdr:to>
          <xdr:col>32</xdr:col>
          <xdr:colOff>123825</xdr:colOff>
          <xdr:row>25</xdr:row>
          <xdr:rowOff>438150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21</xdr:row>
          <xdr:rowOff>123825</xdr:rowOff>
        </xdr:from>
        <xdr:to>
          <xdr:col>32</xdr:col>
          <xdr:colOff>66675</xdr:colOff>
          <xdr:row>21</xdr:row>
          <xdr:rowOff>447675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162"/>
  <sheetViews>
    <sheetView showGridLines="0" showZeros="0" tabSelected="1" view="pageBreakPreview" zoomScale="130" zoomScaleNormal="70" zoomScaleSheetLayoutView="130" workbookViewId="0">
      <selection activeCell="A2" sqref="A2"/>
    </sheetView>
  </sheetViews>
  <sheetFormatPr defaultColWidth="2.625" defaultRowHeight="20.100000000000001" customHeight="1"/>
  <cols>
    <col min="1" max="1" width="2.5" style="8" customWidth="1"/>
    <col min="2" max="33" width="2.875" style="8" customWidth="1"/>
    <col min="34" max="34" width="7.25" style="8" bestFit="1" customWidth="1"/>
    <col min="35" max="16384" width="2.625" style="8"/>
  </cols>
  <sheetData>
    <row r="1" spans="1:33" s="63" customFormat="1" ht="5.0999999999999996" customHeight="1">
      <c r="A1" s="69"/>
      <c r="F1" s="70"/>
    </row>
    <row r="2" spans="1:33" ht="14.25">
      <c r="A2" s="60"/>
      <c r="B2" s="20" t="s">
        <v>32</v>
      </c>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spans="1:33" ht="21" customHeight="1">
      <c r="A3" s="21"/>
      <c r="B3" s="21" t="s">
        <v>15</v>
      </c>
      <c r="C3" s="21"/>
      <c r="D3" s="21"/>
      <c r="E3" s="21"/>
      <c r="F3" s="21"/>
      <c r="G3" s="21"/>
      <c r="H3" s="21"/>
      <c r="I3" s="21"/>
      <c r="J3" s="21"/>
      <c r="K3" s="21"/>
      <c r="L3" s="21"/>
      <c r="M3" s="21"/>
      <c r="N3" s="21"/>
      <c r="O3" s="21"/>
      <c r="P3" s="21"/>
      <c r="Q3" s="21"/>
      <c r="R3" s="21"/>
      <c r="S3" s="21"/>
      <c r="T3" s="21"/>
      <c r="U3" s="21"/>
      <c r="V3" s="21"/>
      <c r="W3" s="21"/>
      <c r="X3" s="22" t="s">
        <v>82</v>
      </c>
      <c r="Y3" s="22"/>
      <c r="Z3" s="50"/>
      <c r="AA3" s="22" t="s">
        <v>73</v>
      </c>
      <c r="AB3" s="144"/>
      <c r="AC3" s="144"/>
      <c r="AD3" s="22" t="s">
        <v>74</v>
      </c>
      <c r="AE3" s="144"/>
      <c r="AF3" s="144"/>
      <c r="AG3" s="51" t="s">
        <v>75</v>
      </c>
    </row>
    <row r="4" spans="1:33" s="64" customFormat="1" ht="24" customHeight="1">
      <c r="A4" s="30"/>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row>
    <row r="5" spans="1:33" ht="22.5" customHeight="1">
      <c r="A5" s="21"/>
      <c r="B5" s="21"/>
      <c r="C5" s="21"/>
      <c r="D5" s="21"/>
      <c r="E5" s="21"/>
      <c r="F5" s="21"/>
      <c r="G5" s="21"/>
      <c r="H5" s="21"/>
      <c r="I5" s="21"/>
      <c r="J5" s="21"/>
      <c r="K5" s="21"/>
      <c r="L5" s="21"/>
      <c r="M5" s="21"/>
      <c r="N5" s="21"/>
      <c r="O5" s="151" t="s">
        <v>0</v>
      </c>
      <c r="P5" s="151"/>
      <c r="Q5" s="151"/>
      <c r="R5" s="151"/>
      <c r="S5" s="22" t="s">
        <v>1</v>
      </c>
      <c r="T5" s="152"/>
      <c r="U5" s="152"/>
      <c r="V5" s="152"/>
      <c r="W5" s="23" t="s">
        <v>2</v>
      </c>
      <c r="X5" s="152"/>
      <c r="Y5" s="152"/>
      <c r="Z5" s="152"/>
      <c r="AA5" s="152"/>
      <c r="AB5" s="24"/>
      <c r="AC5" s="24"/>
      <c r="AD5" s="24"/>
      <c r="AE5" s="22"/>
      <c r="AF5" s="22"/>
      <c r="AG5" s="22"/>
    </row>
    <row r="6" spans="1:33" ht="33.6" customHeight="1">
      <c r="A6" s="60"/>
      <c r="B6" s="25" t="s">
        <v>12</v>
      </c>
      <c r="C6" s="22"/>
      <c r="D6" s="22"/>
      <c r="E6" s="22"/>
      <c r="F6" s="22"/>
      <c r="G6" s="22"/>
      <c r="H6" s="22"/>
      <c r="I6" s="22"/>
      <c r="J6" s="22"/>
      <c r="K6" s="22"/>
      <c r="L6" s="22"/>
      <c r="M6" s="22"/>
      <c r="N6" s="22"/>
      <c r="O6" s="153" t="s">
        <v>3</v>
      </c>
      <c r="P6" s="153"/>
      <c r="Q6" s="153"/>
      <c r="R6" s="153"/>
      <c r="S6" s="154"/>
      <c r="T6" s="154"/>
      <c r="U6" s="154"/>
      <c r="V6" s="154"/>
      <c r="W6" s="154"/>
      <c r="X6" s="154"/>
      <c r="Y6" s="154"/>
      <c r="Z6" s="154"/>
      <c r="AA6" s="154"/>
      <c r="AB6" s="154"/>
      <c r="AC6" s="154"/>
      <c r="AD6" s="154"/>
      <c r="AE6" s="154"/>
      <c r="AF6" s="154"/>
      <c r="AG6" s="154"/>
    </row>
    <row r="7" spans="1:33" ht="33.6" customHeight="1">
      <c r="A7" s="60"/>
      <c r="B7" s="60"/>
      <c r="C7" s="60"/>
      <c r="D7" s="60"/>
      <c r="E7" s="60"/>
      <c r="F7" s="60"/>
      <c r="G7" s="60"/>
      <c r="H7" s="60"/>
      <c r="I7" s="60"/>
      <c r="J7" s="60"/>
      <c r="K7" s="60"/>
      <c r="L7" s="60"/>
      <c r="M7" s="60"/>
      <c r="N7" s="60"/>
      <c r="O7" s="26" t="s">
        <v>4</v>
      </c>
      <c r="P7" s="60"/>
      <c r="Q7" s="27"/>
      <c r="R7" s="27"/>
      <c r="S7" s="154"/>
      <c r="T7" s="154"/>
      <c r="U7" s="154"/>
      <c r="V7" s="154"/>
      <c r="W7" s="154"/>
      <c r="X7" s="154"/>
      <c r="Y7" s="154"/>
      <c r="Z7" s="154"/>
      <c r="AA7" s="154"/>
      <c r="AB7" s="154"/>
      <c r="AC7" s="154"/>
      <c r="AD7" s="154"/>
      <c r="AE7" s="154"/>
      <c r="AF7" s="154"/>
      <c r="AG7" s="154"/>
    </row>
    <row r="8" spans="1:33" ht="33.6" customHeight="1">
      <c r="A8" s="60"/>
      <c r="B8" s="60"/>
      <c r="C8" s="60"/>
      <c r="D8" s="60"/>
      <c r="E8" s="60"/>
      <c r="F8" s="60"/>
      <c r="G8" s="60"/>
      <c r="H8" s="60"/>
      <c r="I8" s="60"/>
      <c r="J8" s="60"/>
      <c r="K8" s="60"/>
      <c r="L8" s="60"/>
      <c r="M8" s="60"/>
      <c r="N8" s="60"/>
      <c r="O8" s="155" t="s">
        <v>5</v>
      </c>
      <c r="P8" s="155"/>
      <c r="Q8" s="155"/>
      <c r="R8" s="155"/>
      <c r="S8" s="154"/>
      <c r="T8" s="154"/>
      <c r="U8" s="154"/>
      <c r="V8" s="154"/>
      <c r="W8" s="154"/>
      <c r="X8" s="154"/>
      <c r="Y8" s="154"/>
      <c r="Z8" s="154"/>
      <c r="AA8" s="154"/>
      <c r="AB8" s="154"/>
      <c r="AC8" s="154"/>
      <c r="AD8" s="154"/>
      <c r="AE8" s="154"/>
      <c r="AF8" s="154"/>
      <c r="AG8" s="154"/>
    </row>
    <row r="9" spans="1:33" ht="11.1" customHeight="1">
      <c r="A9" s="60"/>
      <c r="B9" s="60"/>
      <c r="C9" s="60"/>
      <c r="D9" s="60"/>
      <c r="E9" s="60"/>
      <c r="F9" s="60"/>
      <c r="G9" s="60"/>
      <c r="H9" s="60"/>
      <c r="I9" s="60"/>
      <c r="J9" s="60"/>
      <c r="K9" s="60"/>
      <c r="L9" s="60"/>
      <c r="M9" s="60"/>
      <c r="N9" s="60"/>
      <c r="O9" s="61"/>
      <c r="P9" s="61"/>
      <c r="Q9" s="61"/>
      <c r="R9" s="61"/>
      <c r="S9" s="30"/>
      <c r="T9" s="30"/>
      <c r="U9" s="30"/>
      <c r="V9" s="30"/>
      <c r="W9" s="30"/>
      <c r="X9" s="30"/>
      <c r="Y9" s="30"/>
      <c r="Z9" s="30"/>
      <c r="AA9" s="30"/>
      <c r="AB9" s="30"/>
      <c r="AC9" s="30"/>
      <c r="AD9" s="30"/>
      <c r="AE9" s="30"/>
      <c r="AF9" s="30"/>
      <c r="AG9" s="30"/>
    </row>
    <row r="10" spans="1:33" ht="18.75">
      <c r="A10" s="156" t="s">
        <v>28</v>
      </c>
      <c r="B10" s="156"/>
      <c r="C10" s="156"/>
      <c r="D10" s="156"/>
      <c r="E10" s="156"/>
      <c r="F10" s="156"/>
      <c r="G10" s="156"/>
      <c r="H10" s="156"/>
      <c r="I10" s="156"/>
      <c r="J10" s="156"/>
      <c r="K10" s="156"/>
      <c r="L10" s="156"/>
      <c r="M10" s="156"/>
      <c r="N10" s="156"/>
      <c r="O10" s="156"/>
      <c r="P10" s="156"/>
      <c r="Q10" s="156"/>
      <c r="R10" s="156"/>
      <c r="S10" s="156"/>
      <c r="T10" s="156"/>
      <c r="U10" s="156"/>
      <c r="V10" s="156"/>
      <c r="W10" s="156"/>
      <c r="X10" s="156"/>
      <c r="Y10" s="156"/>
      <c r="Z10" s="156"/>
      <c r="AA10" s="156"/>
      <c r="AB10" s="156"/>
      <c r="AC10" s="156"/>
      <c r="AD10" s="156"/>
      <c r="AE10" s="156"/>
      <c r="AF10" s="156"/>
      <c r="AG10" s="156"/>
    </row>
    <row r="11" spans="1:33" ht="11.1" customHeight="1">
      <c r="A11" s="157"/>
      <c r="B11" s="157"/>
      <c r="C11" s="157"/>
      <c r="D11" s="157"/>
      <c r="E11" s="157"/>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row>
    <row r="12" spans="1:33" ht="70.5" customHeight="1">
      <c r="A12" s="60"/>
      <c r="B12" s="128" t="s">
        <v>33</v>
      </c>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row>
    <row r="13" spans="1:33" s="6" customFormat="1" ht="11.1" customHeight="1" thickBot="1">
      <c r="A13" s="3"/>
      <c r="B13" s="3"/>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14.25" customHeight="1">
      <c r="A14" s="60"/>
      <c r="B14" s="129" t="s">
        <v>6</v>
      </c>
      <c r="C14" s="129"/>
      <c r="D14" s="129"/>
      <c r="E14" s="129"/>
      <c r="F14" s="129"/>
      <c r="G14" s="129"/>
      <c r="H14" s="129"/>
      <c r="I14" s="129"/>
      <c r="J14" s="130"/>
      <c r="K14" s="131" t="str">
        <f>IF(AH28&lt;7,"チェックボックスを確認してください",G34)</f>
        <v>チェックボックスを確認してください</v>
      </c>
      <c r="L14" s="132"/>
      <c r="M14" s="132"/>
      <c r="N14" s="132"/>
      <c r="O14" s="132"/>
      <c r="P14" s="132"/>
      <c r="Q14" s="132"/>
      <c r="R14" s="132"/>
      <c r="S14" s="132"/>
      <c r="T14" s="132"/>
      <c r="U14" s="132"/>
      <c r="V14" s="132"/>
      <c r="W14" s="132"/>
      <c r="X14" s="132"/>
      <c r="Y14" s="132"/>
      <c r="Z14" s="132"/>
      <c r="AA14" s="132"/>
      <c r="AB14" s="132"/>
      <c r="AC14" s="132"/>
      <c r="AD14" s="132"/>
      <c r="AE14" s="137" t="s">
        <v>7</v>
      </c>
      <c r="AF14" s="138"/>
      <c r="AG14" s="60"/>
    </row>
    <row r="15" spans="1:33" ht="14.25" customHeight="1">
      <c r="A15" s="60"/>
      <c r="B15" s="129"/>
      <c r="C15" s="129"/>
      <c r="D15" s="129"/>
      <c r="E15" s="129"/>
      <c r="F15" s="129"/>
      <c r="G15" s="129"/>
      <c r="H15" s="129"/>
      <c r="I15" s="129"/>
      <c r="J15" s="130"/>
      <c r="K15" s="133"/>
      <c r="L15" s="134"/>
      <c r="M15" s="134"/>
      <c r="N15" s="134"/>
      <c r="O15" s="134"/>
      <c r="P15" s="134"/>
      <c r="Q15" s="134"/>
      <c r="R15" s="134"/>
      <c r="S15" s="134"/>
      <c r="T15" s="134"/>
      <c r="U15" s="134"/>
      <c r="V15" s="134"/>
      <c r="W15" s="134"/>
      <c r="X15" s="134"/>
      <c r="Y15" s="134"/>
      <c r="Z15" s="134"/>
      <c r="AA15" s="134"/>
      <c r="AB15" s="134"/>
      <c r="AC15" s="134"/>
      <c r="AD15" s="134"/>
      <c r="AE15" s="139"/>
      <c r="AF15" s="140"/>
      <c r="AG15" s="60"/>
    </row>
    <row r="16" spans="1:33" ht="14.25" customHeight="1" thickBot="1">
      <c r="A16" s="60"/>
      <c r="B16" s="129"/>
      <c r="C16" s="129"/>
      <c r="D16" s="129"/>
      <c r="E16" s="129"/>
      <c r="F16" s="129"/>
      <c r="G16" s="129"/>
      <c r="H16" s="129"/>
      <c r="I16" s="129"/>
      <c r="J16" s="130"/>
      <c r="K16" s="135"/>
      <c r="L16" s="136"/>
      <c r="M16" s="136"/>
      <c r="N16" s="136"/>
      <c r="O16" s="136"/>
      <c r="P16" s="136"/>
      <c r="Q16" s="136"/>
      <c r="R16" s="136"/>
      <c r="S16" s="136"/>
      <c r="T16" s="136"/>
      <c r="U16" s="136"/>
      <c r="V16" s="136"/>
      <c r="W16" s="136"/>
      <c r="X16" s="136"/>
      <c r="Y16" s="136"/>
      <c r="Z16" s="136"/>
      <c r="AA16" s="136"/>
      <c r="AB16" s="136"/>
      <c r="AC16" s="136"/>
      <c r="AD16" s="136"/>
      <c r="AE16" s="141"/>
      <c r="AF16" s="142"/>
      <c r="AG16" s="60"/>
    </row>
    <row r="17" spans="1:35" ht="51" customHeight="1">
      <c r="A17" s="60"/>
      <c r="B17" s="143" t="s">
        <v>88</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74"/>
    </row>
    <row r="18" spans="1:35" ht="9.6" customHeight="1">
      <c r="A18" s="60"/>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74"/>
    </row>
    <row r="19" spans="1:35" ht="21" customHeight="1">
      <c r="A19" s="60"/>
      <c r="B19" s="58" t="s">
        <v>83</v>
      </c>
      <c r="C19" s="57"/>
      <c r="D19" s="74"/>
      <c r="E19" s="74"/>
      <c r="F19" s="74"/>
      <c r="G19" s="74"/>
      <c r="H19" s="74"/>
      <c r="I19" s="9"/>
      <c r="J19" s="75"/>
      <c r="K19" s="75"/>
      <c r="L19" s="75"/>
      <c r="M19" s="75"/>
      <c r="N19" s="75"/>
      <c r="O19" s="75"/>
      <c r="P19" s="75"/>
      <c r="Q19" s="75"/>
      <c r="R19" s="75"/>
      <c r="S19" s="75"/>
      <c r="T19" s="75"/>
      <c r="U19" s="75"/>
      <c r="V19" s="75"/>
      <c r="W19" s="75"/>
      <c r="X19" s="75"/>
      <c r="Y19" s="74"/>
      <c r="Z19" s="74"/>
      <c r="AA19" s="74"/>
      <c r="AB19" s="74"/>
      <c r="AC19" s="74"/>
      <c r="AD19" s="74"/>
      <c r="AE19" s="74"/>
      <c r="AF19" s="74"/>
      <c r="AG19" s="74"/>
      <c r="AI19" s="10"/>
    </row>
    <row r="20" spans="1:35" ht="14.25" customHeight="1">
      <c r="A20" s="60"/>
      <c r="B20" s="148" t="s">
        <v>8</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50"/>
      <c r="AI20" s="10"/>
    </row>
    <row r="21" spans="1:35" ht="62.45" customHeight="1">
      <c r="A21" s="60"/>
      <c r="B21" s="111" t="s">
        <v>89</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31"/>
      <c r="AF21" s="31"/>
      <c r="AG21" s="32"/>
      <c r="AH21" s="63" t="b">
        <v>0</v>
      </c>
      <c r="AI21" s="11"/>
    </row>
    <row r="22" spans="1:35" s="6" customFormat="1" ht="46.5" customHeight="1">
      <c r="A22" s="3"/>
      <c r="B22" s="111" t="s">
        <v>90</v>
      </c>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31"/>
      <c r="AF22" s="31"/>
      <c r="AG22" s="32"/>
      <c r="AH22" s="71" t="b">
        <v>0</v>
      </c>
      <c r="AI22" s="64"/>
    </row>
    <row r="23" spans="1:35" ht="50.1" customHeight="1">
      <c r="A23" s="60"/>
      <c r="B23" s="111" t="s">
        <v>31</v>
      </c>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31"/>
      <c r="AF23" s="31"/>
      <c r="AG23" s="32"/>
      <c r="AH23" s="63" t="b">
        <v>0</v>
      </c>
      <c r="AI23" s="11"/>
    </row>
    <row r="24" spans="1:35" ht="44.1" customHeight="1">
      <c r="A24" s="60"/>
      <c r="B24" s="111" t="s">
        <v>9</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31"/>
      <c r="AF24" s="31"/>
      <c r="AG24" s="32"/>
      <c r="AH24" s="63" t="b">
        <v>0</v>
      </c>
      <c r="AI24" s="11"/>
    </row>
    <row r="25" spans="1:35" s="6" customFormat="1" ht="44.1" customHeight="1">
      <c r="A25" s="3"/>
      <c r="B25" s="111" t="s">
        <v>10</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31"/>
      <c r="AF25" s="31"/>
      <c r="AG25" s="32"/>
      <c r="AH25" s="71" t="b">
        <v>0</v>
      </c>
      <c r="AI25" s="64"/>
    </row>
    <row r="26" spans="1:35" s="6" customFormat="1" ht="44.1" customHeight="1">
      <c r="A26" s="3"/>
      <c r="B26" s="145" t="s">
        <v>91</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7"/>
      <c r="AE26" s="31"/>
      <c r="AF26" s="31"/>
      <c r="AG26" s="32"/>
      <c r="AH26" s="71" t="b">
        <v>0</v>
      </c>
      <c r="AI26" s="64"/>
    </row>
    <row r="27" spans="1:35" s="6" customFormat="1" ht="46.5" customHeight="1">
      <c r="A27" s="3"/>
      <c r="B27" s="111" t="s">
        <v>34</v>
      </c>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31"/>
      <c r="AF27" s="31"/>
      <c r="AG27" s="32"/>
      <c r="AH27" s="71" t="b">
        <v>0</v>
      </c>
      <c r="AI27" s="64"/>
    </row>
    <row r="28" spans="1:35" s="64" customFormat="1" ht="18.75" customHeight="1">
      <c r="A28" s="3" t="s">
        <v>11</v>
      </c>
      <c r="B28" s="30"/>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72">
        <f>COUNTIF(AH21:AH27,"TRUE")</f>
        <v>0</v>
      </c>
    </row>
    <row r="29" spans="1:35" s="64" customFormat="1" ht="36.75" customHeight="1">
      <c r="A29" s="30"/>
      <c r="B29" s="28" t="s">
        <v>14</v>
      </c>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c r="AG29" s="30"/>
    </row>
    <row r="30" spans="1:35" s="64" customFormat="1" ht="36.75" customHeight="1">
      <c r="A30" s="30"/>
      <c r="B30" s="96" t="s">
        <v>85</v>
      </c>
      <c r="C30" s="91"/>
      <c r="D30" s="91"/>
      <c r="E30" s="91"/>
      <c r="F30" s="92"/>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6"/>
      <c r="AG30" s="30"/>
      <c r="AI30" s="73"/>
    </row>
    <row r="31" spans="1:35" s="64" customFormat="1" ht="36.75" customHeight="1">
      <c r="A31" s="30"/>
      <c r="B31" s="115" t="s">
        <v>35</v>
      </c>
      <c r="C31" s="116"/>
      <c r="D31" s="116"/>
      <c r="E31" s="116"/>
      <c r="F31" s="117"/>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6"/>
      <c r="AG31" s="30"/>
      <c r="AI31" s="73"/>
    </row>
    <row r="32" spans="1:35" s="64" customFormat="1" ht="36.75" customHeight="1">
      <c r="A32" s="30"/>
      <c r="B32" s="96" t="s">
        <v>13</v>
      </c>
      <c r="C32" s="91"/>
      <c r="D32" s="91"/>
      <c r="E32" s="91"/>
      <c r="F32" s="92"/>
      <c r="G32" s="85"/>
      <c r="H32" s="86"/>
      <c r="I32" s="86"/>
      <c r="J32" s="86"/>
      <c r="K32" s="86"/>
      <c r="L32" s="86"/>
      <c r="M32" s="86"/>
      <c r="N32" s="86"/>
      <c r="O32" s="86"/>
      <c r="P32" s="86"/>
      <c r="Q32" s="86"/>
      <c r="R32" s="87"/>
      <c r="S32" s="127" t="s">
        <v>36</v>
      </c>
      <c r="T32" s="127"/>
      <c r="U32" s="127"/>
      <c r="V32" s="127"/>
      <c r="W32" s="85"/>
      <c r="X32" s="86"/>
      <c r="Y32" s="86"/>
      <c r="Z32" s="86"/>
      <c r="AA32" s="86"/>
      <c r="AB32" s="86"/>
      <c r="AC32" s="86"/>
      <c r="AD32" s="86"/>
      <c r="AE32" s="86"/>
      <c r="AF32" s="87"/>
      <c r="AG32" s="30"/>
      <c r="AI32" s="73"/>
    </row>
    <row r="33" spans="1:35" s="6" customFormat="1" ht="36.75" customHeight="1">
      <c r="A33" s="20"/>
      <c r="B33" s="93" t="s">
        <v>38</v>
      </c>
      <c r="C33" s="94"/>
      <c r="D33" s="94"/>
      <c r="E33" s="94"/>
      <c r="F33" s="95"/>
      <c r="G33" s="107"/>
      <c r="H33" s="108"/>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9" t="s">
        <v>7</v>
      </c>
      <c r="AF33" s="110"/>
      <c r="AG33" s="20"/>
    </row>
    <row r="34" spans="1:35" s="6" customFormat="1" ht="36.75" customHeight="1">
      <c r="A34" s="3"/>
      <c r="B34" s="90" t="s">
        <v>45</v>
      </c>
      <c r="C34" s="91"/>
      <c r="D34" s="91"/>
      <c r="E34" s="91"/>
      <c r="F34" s="92"/>
      <c r="G34" s="105">
        <f>IF(IF(G33&gt;6000000,3000000-T35,ROUNDDOWN(G33*1/2-T35,-3))&lt;0,"本補助金該当せず",IF(G33&gt;6000000,3000000-T35,ROUNDDOWN(G33*1/2-T35,-3)))</f>
        <v>0</v>
      </c>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9" t="s">
        <v>7</v>
      </c>
      <c r="AF34" s="110"/>
      <c r="AG34" s="3"/>
    </row>
    <row r="35" spans="1:35" s="6" customFormat="1" ht="55.5" customHeight="1">
      <c r="A35" s="30"/>
      <c r="B35" s="161" t="s">
        <v>92</v>
      </c>
      <c r="C35" s="162"/>
      <c r="D35" s="162"/>
      <c r="E35" s="162"/>
      <c r="F35" s="162"/>
      <c r="G35" s="162"/>
      <c r="H35" s="162"/>
      <c r="I35" s="162"/>
      <c r="J35" s="162"/>
      <c r="K35" s="162"/>
      <c r="L35" s="162"/>
      <c r="M35" s="162"/>
      <c r="N35" s="162"/>
      <c r="O35" s="162"/>
      <c r="P35" s="162"/>
      <c r="Q35" s="162"/>
      <c r="R35" s="162"/>
      <c r="S35" s="163"/>
      <c r="T35" s="88"/>
      <c r="U35" s="89"/>
      <c r="V35" s="89"/>
      <c r="W35" s="89"/>
      <c r="X35" s="89"/>
      <c r="Y35" s="89"/>
      <c r="Z35" s="89"/>
      <c r="AA35" s="89"/>
      <c r="AB35" s="89"/>
      <c r="AC35" s="89"/>
      <c r="AD35" s="89"/>
      <c r="AE35" s="109" t="s">
        <v>7</v>
      </c>
      <c r="AF35" s="110"/>
      <c r="AG35" s="30"/>
    </row>
    <row r="36" spans="1:35" s="6" customFormat="1" ht="36.75" customHeight="1">
      <c r="A36" s="30"/>
      <c r="B36" s="28" t="s">
        <v>44</v>
      </c>
      <c r="C36" s="24"/>
      <c r="D36" s="24"/>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4"/>
      <c r="AF36" s="24"/>
      <c r="AG36" s="30"/>
    </row>
    <row r="37" spans="1:35" s="6" customFormat="1" ht="17.25">
      <c r="A37" s="30"/>
      <c r="B37" s="65" t="s">
        <v>87</v>
      </c>
      <c r="C37" s="24"/>
      <c r="D37" s="24"/>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4"/>
      <c r="AF37" s="24"/>
      <c r="AG37" s="30"/>
    </row>
    <row r="38" spans="1:35" s="6" customFormat="1" ht="36.75" customHeight="1">
      <c r="A38" s="30"/>
      <c r="B38" s="259" t="s">
        <v>85</v>
      </c>
      <c r="C38" s="118"/>
      <c r="D38" s="118"/>
      <c r="E38" s="118"/>
      <c r="F38" s="118"/>
      <c r="G38" s="118"/>
      <c r="H38" s="119"/>
      <c r="I38" s="160"/>
      <c r="J38" s="160"/>
      <c r="K38" s="160"/>
      <c r="L38" s="160"/>
      <c r="M38" s="160"/>
      <c r="N38" s="160"/>
      <c r="O38" s="160"/>
      <c r="P38" s="160"/>
      <c r="Q38" s="160"/>
      <c r="R38" s="160"/>
      <c r="S38" s="160"/>
      <c r="T38" s="160"/>
      <c r="U38" s="160"/>
      <c r="V38" s="160"/>
      <c r="W38" s="160"/>
      <c r="X38" s="160"/>
      <c r="Y38" s="160"/>
      <c r="Z38" s="160"/>
      <c r="AA38" s="160"/>
      <c r="AB38" s="160"/>
      <c r="AC38" s="160"/>
      <c r="AD38" s="160"/>
      <c r="AE38" s="160"/>
      <c r="AF38" s="160"/>
      <c r="AG38" s="30"/>
    </row>
    <row r="39" spans="1:35" s="6" customFormat="1" ht="36.75" customHeight="1">
      <c r="A39" s="30"/>
      <c r="B39" s="120" t="str">
        <f>B31</f>
        <v>メーカー名</v>
      </c>
      <c r="C39" s="121"/>
      <c r="D39" s="121"/>
      <c r="E39" s="121"/>
      <c r="F39" s="121"/>
      <c r="G39" s="121"/>
      <c r="H39" s="122"/>
      <c r="I39" s="159"/>
      <c r="J39" s="159"/>
      <c r="K39" s="159"/>
      <c r="L39" s="159"/>
      <c r="M39" s="159"/>
      <c r="N39" s="159"/>
      <c r="O39" s="159"/>
      <c r="P39" s="159"/>
      <c r="Q39" s="159"/>
      <c r="R39" s="159"/>
      <c r="S39" s="159"/>
      <c r="T39" s="159"/>
      <c r="U39" s="159"/>
      <c r="V39" s="159"/>
      <c r="W39" s="159"/>
      <c r="X39" s="159"/>
      <c r="Y39" s="159"/>
      <c r="Z39" s="159"/>
      <c r="AA39" s="159"/>
      <c r="AB39" s="159"/>
      <c r="AC39" s="159"/>
      <c r="AD39" s="159"/>
      <c r="AE39" s="159"/>
      <c r="AF39" s="159"/>
      <c r="AG39" s="30"/>
    </row>
    <row r="40" spans="1:35" s="6" customFormat="1" ht="36.75" customHeight="1">
      <c r="A40" s="30"/>
      <c r="B40" s="120" t="str">
        <f>B32</f>
        <v>製品名</v>
      </c>
      <c r="C40" s="121"/>
      <c r="D40" s="121"/>
      <c r="E40" s="121"/>
      <c r="F40" s="121"/>
      <c r="G40" s="121"/>
      <c r="H40" s="122"/>
      <c r="I40" s="82"/>
      <c r="J40" s="83"/>
      <c r="K40" s="83"/>
      <c r="L40" s="83"/>
      <c r="M40" s="83"/>
      <c r="N40" s="83"/>
      <c r="O40" s="83"/>
      <c r="P40" s="83"/>
      <c r="Q40" s="83"/>
      <c r="R40" s="83"/>
      <c r="S40" s="83"/>
      <c r="T40" s="83"/>
      <c r="U40" s="83"/>
      <c r="V40" s="83"/>
      <c r="W40" s="83"/>
      <c r="X40" s="83"/>
      <c r="Y40" s="83"/>
      <c r="Z40" s="83"/>
      <c r="AA40" s="83"/>
      <c r="AB40" s="83"/>
      <c r="AC40" s="83"/>
      <c r="AD40" s="83"/>
      <c r="AE40" s="83"/>
      <c r="AF40" s="84"/>
      <c r="AG40" s="30"/>
    </row>
    <row r="41" spans="1:35" s="6" customFormat="1" ht="36.75" customHeight="1">
      <c r="A41" s="30"/>
      <c r="B41" s="28" t="s">
        <v>17</v>
      </c>
      <c r="C41" s="30"/>
      <c r="D41" s="30"/>
      <c r="E41" s="3"/>
      <c r="F41" s="3"/>
      <c r="G41" s="3"/>
      <c r="H41" s="3"/>
      <c r="I41" s="3"/>
      <c r="J41" s="3"/>
      <c r="K41" s="3"/>
      <c r="L41" s="3"/>
      <c r="M41" s="3"/>
      <c r="N41" s="3"/>
      <c r="O41" s="3"/>
      <c r="P41" s="3"/>
      <c r="Q41" s="3"/>
      <c r="R41" s="3"/>
      <c r="S41" s="3"/>
      <c r="T41" s="3"/>
      <c r="U41" s="3"/>
      <c r="V41" s="3"/>
      <c r="W41" s="3"/>
      <c r="X41" s="3"/>
      <c r="Y41" s="3"/>
      <c r="Z41" s="3"/>
      <c r="AA41" s="3"/>
      <c r="AB41" s="3"/>
      <c r="AC41" s="3"/>
      <c r="AD41" s="3"/>
      <c r="AE41" s="30"/>
      <c r="AF41" s="30"/>
      <c r="AG41" s="30"/>
    </row>
    <row r="42" spans="1:35" s="6" customFormat="1" ht="21.75" customHeight="1">
      <c r="A42" s="30"/>
      <c r="B42" s="60" t="s">
        <v>42</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30"/>
      <c r="AD42" s="60"/>
      <c r="AE42" s="30"/>
      <c r="AF42" s="30"/>
    </row>
    <row r="43" spans="1:35" s="34" customFormat="1" ht="14.45" customHeight="1" thickBot="1">
      <c r="A43" s="33"/>
      <c r="B43" s="97" t="s">
        <v>39</v>
      </c>
      <c r="C43" s="97"/>
      <c r="D43" s="97"/>
      <c r="E43" s="97"/>
      <c r="F43" s="97"/>
      <c r="G43" s="97"/>
      <c r="H43" s="33"/>
      <c r="I43" s="33"/>
      <c r="J43" s="98" t="s">
        <v>40</v>
      </c>
      <c r="K43" s="98"/>
      <c r="L43" s="98"/>
      <c r="M43" s="98"/>
      <c r="N43" s="98"/>
      <c r="O43" s="33"/>
      <c r="P43" s="98" t="s">
        <v>41</v>
      </c>
      <c r="Q43" s="98"/>
      <c r="R43" s="98"/>
      <c r="S43" s="98"/>
      <c r="T43" s="98"/>
      <c r="U43" s="33"/>
      <c r="V43" s="33"/>
      <c r="W43" s="33"/>
      <c r="X43" s="33"/>
      <c r="Y43" s="33"/>
      <c r="Z43" s="33"/>
      <c r="AA43" s="33"/>
      <c r="AB43" s="33"/>
      <c r="AC43" s="33"/>
      <c r="AD43" s="33"/>
      <c r="AE43" s="33"/>
      <c r="AF43" s="33"/>
      <c r="AG43" s="33"/>
    </row>
    <row r="44" spans="1:35" s="6" customFormat="1" ht="36.75" customHeight="1" thickBot="1">
      <c r="A44" s="30"/>
      <c r="B44" s="102"/>
      <c r="C44" s="103"/>
      <c r="D44" s="103"/>
      <c r="E44" s="103"/>
      <c r="F44" s="103"/>
      <c r="G44" s="104"/>
      <c r="H44" s="123" t="s">
        <v>23</v>
      </c>
      <c r="I44" s="124"/>
      <c r="J44" s="66" t="s">
        <v>21</v>
      </c>
      <c r="K44" s="102"/>
      <c r="L44" s="103"/>
      <c r="M44" s="104"/>
      <c r="N44" s="113" t="s">
        <v>24</v>
      </c>
      <c r="O44" s="114"/>
      <c r="P44" s="66" t="s">
        <v>21</v>
      </c>
      <c r="Q44" s="102"/>
      <c r="R44" s="103"/>
      <c r="S44" s="104"/>
      <c r="T44" s="113" t="s">
        <v>25</v>
      </c>
      <c r="U44" s="114"/>
      <c r="V44" s="67" t="s">
        <v>22</v>
      </c>
      <c r="W44" s="99">
        <f>B44*K44*Q44</f>
        <v>0</v>
      </c>
      <c r="X44" s="100"/>
      <c r="Y44" s="100"/>
      <c r="Z44" s="100"/>
      <c r="AA44" s="100"/>
      <c r="AB44" s="100"/>
      <c r="AC44" s="100"/>
      <c r="AD44" s="101"/>
      <c r="AE44" s="124"/>
      <c r="AF44" s="124"/>
      <c r="AG44" s="124"/>
      <c r="AH44" s="66"/>
      <c r="AI44" s="64"/>
    </row>
    <row r="45" spans="1:35" s="64" customFormat="1" ht="15.95" customHeight="1"/>
    <row r="46" spans="1:35" s="6" customFormat="1" ht="24" customHeight="1">
      <c r="A46" s="30"/>
      <c r="B46" s="60" t="s">
        <v>43</v>
      </c>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30"/>
      <c r="AF46" s="30"/>
      <c r="AG46" s="30"/>
    </row>
    <row r="47" spans="1:35" s="34" customFormat="1" ht="14.45" customHeight="1" thickBot="1">
      <c r="A47" s="33"/>
      <c r="B47" s="97" t="s">
        <v>39</v>
      </c>
      <c r="C47" s="97"/>
      <c r="D47" s="97"/>
      <c r="E47" s="97"/>
      <c r="F47" s="97"/>
      <c r="G47" s="97"/>
      <c r="H47" s="33"/>
      <c r="I47" s="33"/>
      <c r="J47" s="98" t="s">
        <v>40</v>
      </c>
      <c r="K47" s="98"/>
      <c r="L47" s="98"/>
      <c r="M47" s="98"/>
      <c r="N47" s="98"/>
      <c r="O47" s="33"/>
      <c r="P47" s="98" t="s">
        <v>41</v>
      </c>
      <c r="Q47" s="98"/>
      <c r="R47" s="98"/>
      <c r="S47" s="98"/>
      <c r="T47" s="98"/>
      <c r="U47" s="33"/>
      <c r="V47" s="33"/>
      <c r="W47" s="33"/>
      <c r="X47" s="33"/>
      <c r="Y47" s="33"/>
      <c r="Z47" s="33"/>
      <c r="AA47" s="33"/>
      <c r="AB47" s="33"/>
      <c r="AC47" s="33"/>
      <c r="AD47" s="33"/>
      <c r="AE47" s="33"/>
      <c r="AF47" s="33"/>
      <c r="AG47" s="33"/>
    </row>
    <row r="48" spans="1:35" s="6" customFormat="1" ht="36.75" customHeight="1" thickBot="1">
      <c r="A48" s="30"/>
      <c r="B48" s="102"/>
      <c r="C48" s="103"/>
      <c r="D48" s="103"/>
      <c r="E48" s="103"/>
      <c r="F48" s="103"/>
      <c r="G48" s="104"/>
      <c r="H48" s="123" t="s">
        <v>23</v>
      </c>
      <c r="I48" s="124"/>
      <c r="J48" s="66" t="s">
        <v>21</v>
      </c>
      <c r="K48" s="102"/>
      <c r="L48" s="103"/>
      <c r="M48" s="104"/>
      <c r="N48" s="113" t="s">
        <v>24</v>
      </c>
      <c r="O48" s="114"/>
      <c r="P48" s="66" t="s">
        <v>21</v>
      </c>
      <c r="Q48" s="102"/>
      <c r="R48" s="103"/>
      <c r="S48" s="104"/>
      <c r="T48" s="113" t="s">
        <v>25</v>
      </c>
      <c r="U48" s="114"/>
      <c r="V48" s="67" t="s">
        <v>22</v>
      </c>
      <c r="W48" s="99">
        <f>B48*K48*Q48</f>
        <v>0</v>
      </c>
      <c r="X48" s="100"/>
      <c r="Y48" s="100"/>
      <c r="Z48" s="100"/>
      <c r="AA48" s="100"/>
      <c r="AB48" s="100"/>
      <c r="AC48" s="100"/>
      <c r="AD48" s="101"/>
      <c r="AE48" s="124"/>
      <c r="AF48" s="124"/>
      <c r="AG48" s="124"/>
      <c r="AH48" s="66"/>
      <c r="AI48" s="64"/>
    </row>
    <row r="49" spans="1:41" s="6" customFormat="1" ht="15" thickBot="1">
      <c r="A49" s="30"/>
      <c r="B49" s="3"/>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30"/>
    </row>
    <row r="50" spans="1:41" s="6" customFormat="1" ht="36.75" customHeight="1" thickBot="1">
      <c r="A50" s="30"/>
      <c r="B50" s="68" t="s">
        <v>26</v>
      </c>
      <c r="C50" s="30"/>
      <c r="D50" s="30"/>
      <c r="E50" s="30"/>
      <c r="F50" s="30"/>
      <c r="G50" s="30"/>
      <c r="H50" s="60" t="s">
        <v>27</v>
      </c>
      <c r="I50" s="30"/>
      <c r="J50" s="68" t="s">
        <v>86</v>
      </c>
      <c r="K50" s="68"/>
      <c r="L50" s="68"/>
      <c r="M50" s="68"/>
      <c r="N50" s="68"/>
      <c r="O50" s="68"/>
      <c r="P50" s="164" t="e">
        <f>(W44-W48)/W44</f>
        <v>#DIV/0!</v>
      </c>
      <c r="Q50" s="165"/>
      <c r="R50" s="165"/>
      <c r="S50" s="165"/>
      <c r="T50" s="165"/>
      <c r="U50" s="166"/>
      <c r="V50" s="68"/>
      <c r="W50" s="68"/>
      <c r="X50" s="68"/>
      <c r="Y50" s="68"/>
      <c r="Z50" s="68"/>
      <c r="AA50" s="68"/>
      <c r="AB50" s="68"/>
      <c r="AC50" s="68"/>
      <c r="AD50" s="68"/>
      <c r="AE50" s="68"/>
      <c r="AF50" s="68"/>
      <c r="AG50" s="68"/>
      <c r="AH50" s="68"/>
      <c r="AI50" s="68"/>
      <c r="AJ50" s="68"/>
      <c r="AK50" s="68"/>
      <c r="AL50" s="68"/>
      <c r="AM50" s="68"/>
      <c r="AN50" s="68"/>
      <c r="AO50" s="64"/>
    </row>
    <row r="51" spans="1:41" s="6" customFormat="1" ht="15" thickBot="1">
      <c r="A51" s="30"/>
      <c r="B51" s="158" t="s">
        <v>18</v>
      </c>
      <c r="C51" s="158"/>
      <c r="D51" s="158"/>
      <c r="E51" s="158"/>
      <c r="F51" s="158"/>
      <c r="G51" s="158"/>
      <c r="H51" s="158"/>
      <c r="I51" s="158"/>
      <c r="J51" s="158"/>
      <c r="K51" s="158"/>
      <c r="L51" s="158"/>
      <c r="M51" s="57"/>
      <c r="N51" s="57"/>
      <c r="O51" s="57"/>
      <c r="P51" s="57"/>
      <c r="Q51" s="57"/>
      <c r="R51" s="57"/>
      <c r="S51" s="57"/>
      <c r="T51" s="57"/>
      <c r="U51" s="57"/>
      <c r="V51" s="57"/>
      <c r="W51" s="57"/>
      <c r="X51" s="57"/>
      <c r="Y51" s="57"/>
      <c r="Z51" s="57"/>
      <c r="AA51" s="57"/>
      <c r="AB51" s="57"/>
      <c r="AC51" s="57"/>
      <c r="AD51" s="57"/>
      <c r="AE51" s="57"/>
      <c r="AF51" s="30"/>
      <c r="AG51" s="30"/>
    </row>
    <row r="52" spans="1:41" s="6" customFormat="1" ht="14.45" customHeight="1">
      <c r="A52" s="30"/>
      <c r="B52" s="76" t="s">
        <v>16</v>
      </c>
      <c r="C52" s="77"/>
      <c r="D52" s="77"/>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8"/>
      <c r="AG52" s="30"/>
    </row>
    <row r="53" spans="1:41" s="6" customFormat="1" ht="71.45" customHeight="1" thickBot="1">
      <c r="A53" s="30"/>
      <c r="B53" s="79"/>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1"/>
      <c r="AG53" s="30"/>
    </row>
    <row r="54" spans="1:41" ht="14.25">
      <c r="A54" s="3" t="s">
        <v>11</v>
      </c>
      <c r="B54" s="30"/>
      <c r="C54" s="30"/>
      <c r="D54" s="30"/>
      <c r="E54" s="30"/>
      <c r="F54" s="30"/>
      <c r="G54" s="30"/>
      <c r="H54" s="30"/>
      <c r="I54" s="30"/>
      <c r="J54" s="30"/>
      <c r="K54" s="30"/>
      <c r="L54" s="30"/>
      <c r="M54" s="30"/>
      <c r="N54" s="30"/>
      <c r="O54" s="30"/>
      <c r="P54" s="30"/>
      <c r="Q54" s="30"/>
      <c r="R54" s="30"/>
      <c r="S54" s="30"/>
      <c r="T54" s="30"/>
      <c r="U54" s="30"/>
      <c r="V54" s="30"/>
      <c r="W54" s="30"/>
      <c r="X54" s="30"/>
      <c r="Y54" s="30"/>
      <c r="Z54" s="30"/>
      <c r="AA54" s="30"/>
      <c r="AB54" s="30"/>
      <c r="AC54" s="30"/>
      <c r="AD54" s="30"/>
      <c r="AE54" s="30"/>
      <c r="AF54" s="30"/>
      <c r="AG54" s="60"/>
    </row>
    <row r="55" spans="1:41" ht="21" customHeight="1">
      <c r="A55" s="64"/>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row>
    <row r="56" spans="1:41" ht="21" customHeight="1">
      <c r="A56" s="64"/>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row>
    <row r="57" spans="1:41" ht="21" customHeight="1">
      <c r="A57" s="64"/>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row>
    <row r="58" spans="1:41" ht="21" customHeight="1">
      <c r="A58" s="64"/>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row>
    <row r="59" spans="1:41" ht="21" customHeight="1">
      <c r="A59" s="64"/>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row>
    <row r="60" spans="1:41" ht="20.100000000000001" customHeight="1">
      <c r="A60" s="64"/>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row>
    <row r="61" spans="1:41" ht="20.100000000000001" customHeight="1">
      <c r="A61" s="64"/>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row>
    <row r="62" spans="1:41" ht="20.100000000000001" customHeight="1">
      <c r="A62" s="64"/>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row>
    <row r="63" spans="1:41" ht="20.100000000000001" customHeight="1">
      <c r="A63" s="64"/>
      <c r="B63" s="64"/>
      <c r="C63" s="64"/>
      <c r="D63" s="64"/>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row>
    <row r="64" spans="1:41" ht="20.100000000000001" customHeight="1">
      <c r="A64" s="64"/>
      <c r="B64" s="64"/>
      <c r="C64" s="64"/>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row>
    <row r="65" spans="1:33" ht="20.100000000000001" customHeight="1">
      <c r="A65" s="64"/>
      <c r="B65" s="64"/>
      <c r="C65" s="64"/>
      <c r="D65" s="64"/>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row>
    <row r="66" spans="1:33" ht="20.100000000000001" customHeight="1">
      <c r="A66" s="64"/>
      <c r="B66" s="64"/>
      <c r="C66" s="64"/>
      <c r="D66" s="6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row>
    <row r="67" spans="1:33" ht="20.100000000000001" customHeight="1">
      <c r="A67" s="64"/>
      <c r="B67" s="64"/>
      <c r="C67" s="64"/>
      <c r="D67" s="64"/>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row>
    <row r="68" spans="1:33" ht="20.100000000000001" customHeight="1">
      <c r="A68" s="64"/>
      <c r="B68" s="64"/>
      <c r="C68" s="64"/>
      <c r="D68" s="64"/>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row>
    <row r="69" spans="1:33" ht="20.100000000000001" customHeight="1">
      <c r="A69" s="64"/>
      <c r="AG69" s="64"/>
    </row>
    <row r="70" spans="1:33" ht="20.100000000000001" customHeight="1">
      <c r="A70" s="60"/>
    </row>
    <row r="71" spans="1:33" ht="20.100000000000001" customHeight="1">
      <c r="A71" s="60"/>
    </row>
    <row r="72" spans="1:33" ht="20.100000000000001" customHeight="1">
      <c r="A72" s="60"/>
    </row>
    <row r="73" spans="1:33" ht="20.100000000000001" customHeight="1">
      <c r="A73" s="60"/>
    </row>
    <row r="74" spans="1:33" ht="20.100000000000001" customHeight="1">
      <c r="A74" s="60"/>
    </row>
    <row r="75" spans="1:33" ht="20.100000000000001" customHeight="1">
      <c r="A75" s="60"/>
    </row>
    <row r="76" spans="1:33" ht="20.100000000000001" customHeight="1">
      <c r="A76" s="60"/>
    </row>
    <row r="77" spans="1:33" ht="20.100000000000001" customHeight="1">
      <c r="A77" s="60"/>
    </row>
    <row r="78" spans="1:33" ht="20.100000000000001" customHeight="1">
      <c r="A78" s="60"/>
    </row>
    <row r="79" spans="1:33" ht="20.100000000000001" customHeight="1">
      <c r="A79" s="60"/>
    </row>
    <row r="80" spans="1:33" ht="20.100000000000001" customHeight="1">
      <c r="A80" s="60"/>
    </row>
    <row r="81" spans="1:1" ht="20.100000000000001" customHeight="1">
      <c r="A81" s="60"/>
    </row>
    <row r="82" spans="1:1" ht="20.100000000000001" customHeight="1">
      <c r="A82" s="60"/>
    </row>
    <row r="83" spans="1:1" ht="20.100000000000001" customHeight="1">
      <c r="A83" s="60"/>
    </row>
    <row r="84" spans="1:1" ht="20.100000000000001" customHeight="1">
      <c r="A84" s="60"/>
    </row>
    <row r="85" spans="1:1" ht="20.100000000000001" customHeight="1">
      <c r="A85" s="60"/>
    </row>
    <row r="86" spans="1:1" ht="20.100000000000001" customHeight="1">
      <c r="A86" s="60"/>
    </row>
    <row r="87" spans="1:1" ht="20.100000000000001" customHeight="1">
      <c r="A87" s="60"/>
    </row>
    <row r="88" spans="1:1" ht="20.100000000000001" customHeight="1">
      <c r="A88" s="60"/>
    </row>
    <row r="89" spans="1:1" ht="20.100000000000001" customHeight="1">
      <c r="A89" s="60"/>
    </row>
    <row r="90" spans="1:1" ht="20.100000000000001" customHeight="1">
      <c r="A90" s="60"/>
    </row>
    <row r="91" spans="1:1" ht="20.100000000000001" customHeight="1">
      <c r="A91" s="60"/>
    </row>
    <row r="92" spans="1:1" ht="20.100000000000001" customHeight="1">
      <c r="A92" s="60"/>
    </row>
    <row r="93" spans="1:1" ht="20.100000000000001" customHeight="1">
      <c r="A93" s="60"/>
    </row>
    <row r="94" spans="1:1" ht="20.100000000000001" customHeight="1">
      <c r="A94" s="60"/>
    </row>
    <row r="95" spans="1:1" ht="20.100000000000001" customHeight="1">
      <c r="A95" s="60"/>
    </row>
    <row r="96" spans="1:1" ht="20.100000000000001" customHeight="1">
      <c r="A96" s="60"/>
    </row>
    <row r="97" spans="1:1" ht="20.100000000000001" customHeight="1">
      <c r="A97" s="60"/>
    </row>
    <row r="98" spans="1:1" ht="20.100000000000001" customHeight="1">
      <c r="A98" s="60"/>
    </row>
    <row r="99" spans="1:1" ht="20.100000000000001" customHeight="1">
      <c r="A99" s="60"/>
    </row>
    <row r="100" spans="1:1" ht="20.100000000000001" customHeight="1">
      <c r="A100" s="60"/>
    </row>
    <row r="101" spans="1:1" ht="20.100000000000001" customHeight="1">
      <c r="A101" s="60"/>
    </row>
    <row r="102" spans="1:1" ht="20.100000000000001" customHeight="1">
      <c r="A102" s="60"/>
    </row>
    <row r="103" spans="1:1" ht="20.100000000000001" customHeight="1">
      <c r="A103" s="60"/>
    </row>
    <row r="104" spans="1:1" ht="20.100000000000001" customHeight="1">
      <c r="A104" s="60"/>
    </row>
    <row r="105" spans="1:1" ht="20.100000000000001" customHeight="1">
      <c r="A105" s="60"/>
    </row>
    <row r="106" spans="1:1" ht="20.100000000000001" customHeight="1">
      <c r="A106" s="60"/>
    </row>
    <row r="107" spans="1:1" ht="20.100000000000001" customHeight="1">
      <c r="A107" s="60"/>
    </row>
    <row r="108" spans="1:1" ht="20.100000000000001" customHeight="1">
      <c r="A108" s="60"/>
    </row>
    <row r="109" spans="1:1" ht="20.100000000000001" customHeight="1">
      <c r="A109" s="60"/>
    </row>
    <row r="110" spans="1:1" ht="20.100000000000001" customHeight="1">
      <c r="A110" s="60"/>
    </row>
    <row r="111" spans="1:1" ht="20.100000000000001" customHeight="1">
      <c r="A111" s="60"/>
    </row>
    <row r="112" spans="1:1" ht="20.100000000000001" customHeight="1">
      <c r="A112" s="60"/>
    </row>
    <row r="113" spans="1:1" ht="20.100000000000001" customHeight="1">
      <c r="A113" s="60"/>
    </row>
    <row r="114" spans="1:1" ht="20.100000000000001" customHeight="1">
      <c r="A114" s="60"/>
    </row>
    <row r="115" spans="1:1" ht="20.100000000000001" customHeight="1">
      <c r="A115" s="60"/>
    </row>
    <row r="116" spans="1:1" ht="20.100000000000001" customHeight="1">
      <c r="A116" s="60"/>
    </row>
    <row r="117" spans="1:1" ht="20.100000000000001" customHeight="1">
      <c r="A117" s="60"/>
    </row>
    <row r="118" spans="1:1" ht="20.100000000000001" customHeight="1">
      <c r="A118" s="60"/>
    </row>
    <row r="119" spans="1:1" ht="20.100000000000001" customHeight="1">
      <c r="A119" s="60"/>
    </row>
    <row r="120" spans="1:1" ht="20.100000000000001" customHeight="1">
      <c r="A120" s="60"/>
    </row>
    <row r="121" spans="1:1" ht="20.100000000000001" customHeight="1">
      <c r="A121" s="60"/>
    </row>
    <row r="122" spans="1:1" ht="20.100000000000001" customHeight="1">
      <c r="A122" s="60"/>
    </row>
    <row r="123" spans="1:1" ht="20.100000000000001" customHeight="1">
      <c r="A123" s="60"/>
    </row>
    <row r="124" spans="1:1" ht="20.100000000000001" customHeight="1">
      <c r="A124" s="60"/>
    </row>
    <row r="125" spans="1:1" ht="20.100000000000001" customHeight="1">
      <c r="A125" s="60"/>
    </row>
    <row r="126" spans="1:1" ht="20.100000000000001" customHeight="1">
      <c r="A126" s="60"/>
    </row>
    <row r="127" spans="1:1" ht="20.100000000000001" customHeight="1">
      <c r="A127" s="60"/>
    </row>
    <row r="128" spans="1:1" ht="20.100000000000001" customHeight="1">
      <c r="A128" s="60"/>
    </row>
    <row r="129" spans="1:1" ht="20.100000000000001" customHeight="1">
      <c r="A129" s="60"/>
    </row>
    <row r="130" spans="1:1" ht="20.100000000000001" customHeight="1">
      <c r="A130" s="60"/>
    </row>
    <row r="131" spans="1:1" ht="20.100000000000001" customHeight="1">
      <c r="A131" s="60"/>
    </row>
    <row r="132" spans="1:1" ht="20.100000000000001" customHeight="1">
      <c r="A132" s="60"/>
    </row>
    <row r="133" spans="1:1" ht="20.100000000000001" customHeight="1">
      <c r="A133" s="60"/>
    </row>
    <row r="134" spans="1:1" ht="20.100000000000001" customHeight="1">
      <c r="A134" s="60"/>
    </row>
    <row r="135" spans="1:1" ht="20.100000000000001" customHeight="1">
      <c r="A135" s="60"/>
    </row>
    <row r="136" spans="1:1" ht="20.100000000000001" customHeight="1">
      <c r="A136" s="60"/>
    </row>
    <row r="137" spans="1:1" ht="20.100000000000001" customHeight="1">
      <c r="A137" s="60"/>
    </row>
    <row r="138" spans="1:1" ht="20.100000000000001" customHeight="1">
      <c r="A138" s="60"/>
    </row>
    <row r="139" spans="1:1" ht="20.100000000000001" customHeight="1">
      <c r="A139" s="60"/>
    </row>
    <row r="140" spans="1:1" ht="20.100000000000001" customHeight="1">
      <c r="A140" s="60"/>
    </row>
    <row r="141" spans="1:1" ht="20.100000000000001" customHeight="1">
      <c r="A141" s="60"/>
    </row>
    <row r="142" spans="1:1" ht="20.100000000000001" customHeight="1">
      <c r="A142" s="60"/>
    </row>
    <row r="143" spans="1:1" ht="20.100000000000001" customHeight="1">
      <c r="A143" s="60"/>
    </row>
    <row r="144" spans="1:1" ht="20.100000000000001" customHeight="1">
      <c r="A144" s="60"/>
    </row>
    <row r="145" spans="1:1" ht="20.100000000000001" customHeight="1">
      <c r="A145" s="60"/>
    </row>
    <row r="146" spans="1:1" ht="20.100000000000001" customHeight="1">
      <c r="A146" s="60"/>
    </row>
    <row r="147" spans="1:1" ht="20.100000000000001" customHeight="1">
      <c r="A147" s="60"/>
    </row>
    <row r="148" spans="1:1" ht="20.100000000000001" customHeight="1">
      <c r="A148" s="60"/>
    </row>
    <row r="149" spans="1:1" ht="20.100000000000001" customHeight="1">
      <c r="A149" s="60"/>
    </row>
    <row r="150" spans="1:1" ht="20.100000000000001" customHeight="1">
      <c r="A150" s="60"/>
    </row>
    <row r="151" spans="1:1" ht="20.100000000000001" customHeight="1">
      <c r="A151" s="60"/>
    </row>
    <row r="152" spans="1:1" ht="20.100000000000001" customHeight="1">
      <c r="A152" s="60"/>
    </row>
    <row r="153" spans="1:1" ht="20.100000000000001" customHeight="1">
      <c r="A153" s="60"/>
    </row>
    <row r="154" spans="1:1" ht="20.100000000000001" customHeight="1">
      <c r="A154" s="60"/>
    </row>
    <row r="155" spans="1:1" ht="20.100000000000001" customHeight="1">
      <c r="A155" s="60"/>
    </row>
    <row r="156" spans="1:1" ht="20.100000000000001" customHeight="1">
      <c r="A156" s="60"/>
    </row>
    <row r="157" spans="1:1" ht="20.100000000000001" customHeight="1">
      <c r="A157" s="60"/>
    </row>
    <row r="158" spans="1:1" ht="20.100000000000001" customHeight="1">
      <c r="A158" s="60"/>
    </row>
    <row r="159" spans="1:1" ht="20.100000000000001" customHeight="1">
      <c r="A159" s="60"/>
    </row>
    <row r="160" spans="1:1" ht="20.100000000000001" customHeight="1">
      <c r="A160" s="60"/>
    </row>
    <row r="161" spans="1:1" ht="20.100000000000001" customHeight="1">
      <c r="A161" s="60"/>
    </row>
    <row r="162" spans="1:1" ht="20.100000000000001" customHeight="1">
      <c r="A162" s="60"/>
    </row>
  </sheetData>
  <sheetProtection selectLockedCells="1"/>
  <mergeCells count="74">
    <mergeCell ref="B51:L51"/>
    <mergeCell ref="I39:AF39"/>
    <mergeCell ref="I38:AF38"/>
    <mergeCell ref="B35:S35"/>
    <mergeCell ref="AE44:AG44"/>
    <mergeCell ref="H48:I48"/>
    <mergeCell ref="N48:O48"/>
    <mergeCell ref="AE48:AG48"/>
    <mergeCell ref="B44:G44"/>
    <mergeCell ref="B48:G48"/>
    <mergeCell ref="T48:U48"/>
    <mergeCell ref="P50:U50"/>
    <mergeCell ref="K48:M48"/>
    <mergeCell ref="Q48:S48"/>
    <mergeCell ref="AE35:AF35"/>
    <mergeCell ref="B40:H40"/>
    <mergeCell ref="AE3:AF3"/>
    <mergeCell ref="AB3:AC3"/>
    <mergeCell ref="B22:AD22"/>
    <mergeCell ref="B25:AD25"/>
    <mergeCell ref="B26:AD26"/>
    <mergeCell ref="B20:AG20"/>
    <mergeCell ref="O5:R5"/>
    <mergeCell ref="T5:V5"/>
    <mergeCell ref="X5:AA5"/>
    <mergeCell ref="O6:R6"/>
    <mergeCell ref="S6:AG6"/>
    <mergeCell ref="S7:AG7"/>
    <mergeCell ref="O8:R8"/>
    <mergeCell ref="S8:AG8"/>
    <mergeCell ref="A10:AG10"/>
    <mergeCell ref="A11:AG11"/>
    <mergeCell ref="B12:AG12"/>
    <mergeCell ref="B14:J16"/>
    <mergeCell ref="K14:AD16"/>
    <mergeCell ref="AE14:AF16"/>
    <mergeCell ref="B17:AF17"/>
    <mergeCell ref="B21:AD21"/>
    <mergeCell ref="B23:AD23"/>
    <mergeCell ref="B24:AD24"/>
    <mergeCell ref="Q44:S44"/>
    <mergeCell ref="W44:AD44"/>
    <mergeCell ref="N44:O44"/>
    <mergeCell ref="T44:U44"/>
    <mergeCell ref="B31:F31"/>
    <mergeCell ref="B30:F30"/>
    <mergeCell ref="B27:AD27"/>
    <mergeCell ref="B38:H38"/>
    <mergeCell ref="B39:H39"/>
    <mergeCell ref="H44:I44"/>
    <mergeCell ref="G30:AF30"/>
    <mergeCell ref="G31:AF31"/>
    <mergeCell ref="S32:V32"/>
    <mergeCell ref="G34:AD34"/>
    <mergeCell ref="G33:AD33"/>
    <mergeCell ref="AE33:AF33"/>
    <mergeCell ref="AE34:AF34"/>
    <mergeCell ref="W32:AF32"/>
    <mergeCell ref="B52:AF52"/>
    <mergeCell ref="B53:AF53"/>
    <mergeCell ref="I40:AF40"/>
    <mergeCell ref="G32:R32"/>
    <mergeCell ref="T35:AD35"/>
    <mergeCell ref="B34:F34"/>
    <mergeCell ref="B33:F33"/>
    <mergeCell ref="B32:F32"/>
    <mergeCell ref="B47:G47"/>
    <mergeCell ref="J47:N47"/>
    <mergeCell ref="P47:T47"/>
    <mergeCell ref="B43:G43"/>
    <mergeCell ref="J43:N43"/>
    <mergeCell ref="P43:T43"/>
    <mergeCell ref="W48:AD48"/>
    <mergeCell ref="K44:M44"/>
  </mergeCells>
  <phoneticPr fontId="5"/>
  <printOptions horizontalCentered="1"/>
  <pageMargins left="0.23622047244094491" right="0.23622047244094491" top="0.47244094488188981" bottom="0.23622047244094491" header="0.31496062992125984" footer="0.15748031496062992"/>
  <pageSetup paperSize="9" scale="95" fitToHeight="2" orientation="portrait" blackAndWhite="1" horizontalDpi="150" verticalDpi="150" r:id="rId1"/>
  <headerFooter scaleWithDoc="0" alignWithMargins="0"/>
  <rowBreaks count="1" manualBreakCount="1">
    <brk id="2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locked="0" defaultSize="0" autoFill="0" autoLine="0" autoPict="0">
                <anchor moveWithCells="1">
                  <from>
                    <xdr:col>30</xdr:col>
                    <xdr:colOff>200025</xdr:colOff>
                    <xdr:row>20</xdr:row>
                    <xdr:rowOff>209550</xdr:rowOff>
                  </from>
                  <to>
                    <xdr:col>32</xdr:col>
                    <xdr:colOff>104775</xdr:colOff>
                    <xdr:row>20</xdr:row>
                    <xdr:rowOff>542925</xdr:rowOff>
                  </to>
                </anchor>
              </controlPr>
            </control>
          </mc:Choice>
        </mc:AlternateContent>
        <mc:AlternateContent xmlns:mc="http://schemas.openxmlformats.org/markup-compatibility/2006">
          <mc:Choice Requires="x14">
            <control shapeId="1026" r:id="rId5" name="Check Box 2">
              <controlPr locked="0" defaultSize="0" autoFill="0" autoLine="0" autoPict="0">
                <anchor moveWithCells="1">
                  <from>
                    <xdr:col>30</xdr:col>
                    <xdr:colOff>190500</xdr:colOff>
                    <xdr:row>22</xdr:row>
                    <xdr:rowOff>133350</xdr:rowOff>
                  </from>
                  <to>
                    <xdr:col>32</xdr:col>
                    <xdr:colOff>95250</xdr:colOff>
                    <xdr:row>22</xdr:row>
                    <xdr:rowOff>466725</xdr:rowOff>
                  </to>
                </anchor>
              </controlPr>
            </control>
          </mc:Choice>
        </mc:AlternateContent>
        <mc:AlternateContent xmlns:mc="http://schemas.openxmlformats.org/markup-compatibility/2006">
          <mc:Choice Requires="x14">
            <control shapeId="1027" r:id="rId6" name="Check Box 3">
              <controlPr locked="0" defaultSize="0" autoFill="0" autoLine="0" autoPict="0">
                <anchor moveWithCells="1">
                  <from>
                    <xdr:col>30</xdr:col>
                    <xdr:colOff>200025</xdr:colOff>
                    <xdr:row>23</xdr:row>
                    <xdr:rowOff>95250</xdr:rowOff>
                  </from>
                  <to>
                    <xdr:col>32</xdr:col>
                    <xdr:colOff>114300</xdr:colOff>
                    <xdr:row>23</xdr:row>
                    <xdr:rowOff>428625</xdr:rowOff>
                  </to>
                </anchor>
              </controlPr>
            </control>
          </mc:Choice>
        </mc:AlternateContent>
        <mc:AlternateContent xmlns:mc="http://schemas.openxmlformats.org/markup-compatibility/2006">
          <mc:Choice Requires="x14">
            <control shapeId="1028" r:id="rId7" name="Check Box 4">
              <controlPr locked="0" defaultSize="0" autoFill="0" autoLine="0" autoPict="0">
                <anchor moveWithCells="1">
                  <from>
                    <xdr:col>30</xdr:col>
                    <xdr:colOff>200025</xdr:colOff>
                    <xdr:row>24</xdr:row>
                    <xdr:rowOff>104775</xdr:rowOff>
                  </from>
                  <to>
                    <xdr:col>32</xdr:col>
                    <xdr:colOff>114300</xdr:colOff>
                    <xdr:row>24</xdr:row>
                    <xdr:rowOff>419100</xdr:rowOff>
                  </to>
                </anchor>
              </controlPr>
            </control>
          </mc:Choice>
        </mc:AlternateContent>
        <mc:AlternateContent xmlns:mc="http://schemas.openxmlformats.org/markup-compatibility/2006">
          <mc:Choice Requires="x14">
            <control shapeId="1029" r:id="rId8" name="Check Box 5">
              <controlPr locked="0" defaultSize="0" autoFill="0" autoLine="0" autoPict="0">
                <anchor moveWithCells="1">
                  <from>
                    <xdr:col>30</xdr:col>
                    <xdr:colOff>200025</xdr:colOff>
                    <xdr:row>26</xdr:row>
                    <xdr:rowOff>123825</xdr:rowOff>
                  </from>
                  <to>
                    <xdr:col>32</xdr:col>
                    <xdr:colOff>114300</xdr:colOff>
                    <xdr:row>26</xdr:row>
                    <xdr:rowOff>457200</xdr:rowOff>
                  </to>
                </anchor>
              </controlPr>
            </control>
          </mc:Choice>
        </mc:AlternateContent>
        <mc:AlternateContent xmlns:mc="http://schemas.openxmlformats.org/markup-compatibility/2006">
          <mc:Choice Requires="x14">
            <control shapeId="1030" r:id="rId9" name="Check Box 6">
              <controlPr locked="0" defaultSize="0" autoFill="0" autoLine="0" autoPict="0">
                <anchor moveWithCells="1">
                  <from>
                    <xdr:col>30</xdr:col>
                    <xdr:colOff>200025</xdr:colOff>
                    <xdr:row>25</xdr:row>
                    <xdr:rowOff>114300</xdr:rowOff>
                  </from>
                  <to>
                    <xdr:col>32</xdr:col>
                    <xdr:colOff>123825</xdr:colOff>
                    <xdr:row>25</xdr:row>
                    <xdr:rowOff>438150</xdr:rowOff>
                  </to>
                </anchor>
              </controlPr>
            </control>
          </mc:Choice>
        </mc:AlternateContent>
        <mc:AlternateContent xmlns:mc="http://schemas.openxmlformats.org/markup-compatibility/2006">
          <mc:Choice Requires="x14">
            <control shapeId="1045" r:id="rId10" name="Check Box 21">
              <controlPr locked="0" defaultSize="0" autoFill="0" autoLine="0" autoPict="0">
                <anchor moveWithCells="1">
                  <from>
                    <xdr:col>30</xdr:col>
                    <xdr:colOff>190500</xdr:colOff>
                    <xdr:row>21</xdr:row>
                    <xdr:rowOff>123825</xdr:rowOff>
                  </from>
                  <to>
                    <xdr:col>32</xdr:col>
                    <xdr:colOff>66675</xdr:colOff>
                    <xdr:row>21</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E73CFF6B-26F1-4F79-9301-B633F52567B2}">
          <x14:formula1>
            <xm:f>種別リスト!$A$2:$A$15</xm:f>
          </x14:formula1>
          <xm:sqref>I38:AF38</xm:sqref>
        </x14:dataValidation>
        <x14:dataValidation type="list" allowBlank="1" showInputMessage="1" showErrorMessage="1" xr:uid="{50BD4FA5-3D07-48BA-89A9-AB3AE587B8AC}">
          <x14:formula1>
            <xm:f>種別リスト!$A$2:$A$7</xm:f>
          </x14:formula1>
          <xm:sqref>G30:AF30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12EEA-5E06-4A7A-B3FB-66E09251BF3F}">
  <dimension ref="A2:E7"/>
  <sheetViews>
    <sheetView workbookViewId="0"/>
  </sheetViews>
  <sheetFormatPr defaultColWidth="8.625" defaultRowHeight="16.5"/>
  <cols>
    <col min="1" max="16384" width="8.625" style="44"/>
  </cols>
  <sheetData>
    <row r="2" spans="1:5">
      <c r="E2" s="43"/>
    </row>
    <row r="3" spans="1:5">
      <c r="A3" s="44" t="s">
        <v>68</v>
      </c>
    </row>
    <row r="4" spans="1:5">
      <c r="A4" s="44" t="s">
        <v>69</v>
      </c>
    </row>
    <row r="5" spans="1:5">
      <c r="A5" s="44" t="s">
        <v>67</v>
      </c>
    </row>
    <row r="6" spans="1:5">
      <c r="A6" s="44" t="s">
        <v>70</v>
      </c>
    </row>
    <row r="7" spans="1:5">
      <c r="A7" s="44" t="s">
        <v>71</v>
      </c>
    </row>
  </sheetData>
  <phoneticPr fontId="5"/>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AE6D2-C857-4AA3-B6F2-FEAF416411BA}">
  <sheetPr>
    <pageSetUpPr fitToPage="1"/>
  </sheetPr>
  <dimension ref="A1:AI38"/>
  <sheetViews>
    <sheetView showGridLines="0" showZeros="0" view="pageBreakPreview" zoomScale="55" zoomScaleNormal="71" zoomScaleSheetLayoutView="55" workbookViewId="0">
      <selection sqref="A1:AG1"/>
    </sheetView>
  </sheetViews>
  <sheetFormatPr defaultColWidth="2.625" defaultRowHeight="20.100000000000001" customHeight="1"/>
  <cols>
    <col min="1" max="1" width="4.75" style="8" customWidth="1"/>
    <col min="2" max="3" width="3.375" style="8" customWidth="1"/>
    <col min="4" max="9" width="3.125" style="8" customWidth="1"/>
    <col min="10" max="27" width="2.625" style="8" customWidth="1"/>
    <col min="28" max="28" width="3.875" style="8" customWidth="1"/>
    <col min="29" max="29" width="3.5" style="8" customWidth="1"/>
    <col min="30" max="30" width="3.875" style="8" customWidth="1"/>
    <col min="31" max="31" width="3.5" style="8" customWidth="1"/>
    <col min="32" max="32" width="3.875" style="8" customWidth="1"/>
    <col min="33" max="33" width="3.625" style="8" customWidth="1"/>
    <col min="34" max="16384" width="2.625" style="1"/>
  </cols>
  <sheetData>
    <row r="1" spans="1:35" ht="20.100000000000001" customHeight="1">
      <c r="A1" s="190" t="s">
        <v>65</v>
      </c>
      <c r="B1" s="190"/>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row>
    <row r="2" spans="1:35" ht="15" customHeight="1">
      <c r="A2" s="14"/>
      <c r="B2" s="14"/>
      <c r="C2" s="14"/>
      <c r="D2" s="14"/>
      <c r="E2" s="14"/>
      <c r="F2" s="14"/>
      <c r="G2" s="14"/>
      <c r="H2" s="14"/>
      <c r="I2" s="14"/>
      <c r="J2" s="14"/>
      <c r="K2" s="14"/>
      <c r="L2" s="14"/>
      <c r="M2" s="14"/>
      <c r="N2" s="14"/>
      <c r="O2" s="14"/>
      <c r="P2" s="14"/>
      <c r="Q2" s="14"/>
      <c r="R2" s="14"/>
      <c r="S2" s="14"/>
      <c r="T2" s="14"/>
      <c r="U2" s="14"/>
      <c r="V2" s="14"/>
      <c r="W2" s="14"/>
      <c r="X2" s="14"/>
      <c r="Y2" s="22" t="s">
        <v>82</v>
      </c>
      <c r="Z2" s="22"/>
      <c r="AA2" s="50"/>
      <c r="AB2" s="22" t="s">
        <v>73</v>
      </c>
      <c r="AC2" s="52"/>
      <c r="AD2" s="22" t="s">
        <v>74</v>
      </c>
      <c r="AE2" s="52"/>
      <c r="AF2" s="51" t="s">
        <v>75</v>
      </c>
      <c r="AG2" s="53"/>
    </row>
    <row r="3" spans="1:35" ht="16.5" customHeight="1">
      <c r="A3" s="191" t="s">
        <v>29</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row>
    <row r="4" spans="1:35" ht="15.75" customHeight="1">
      <c r="A4" s="19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row>
    <row r="5" spans="1:35" ht="17.25" customHeight="1">
      <c r="A5" s="14"/>
      <c r="B5" s="14"/>
      <c r="C5" s="14"/>
      <c r="D5" s="14"/>
      <c r="E5" s="14"/>
      <c r="F5" s="14"/>
      <c r="G5" s="14"/>
      <c r="H5" s="14"/>
      <c r="I5" s="14"/>
      <c r="J5" s="14"/>
      <c r="K5" s="14"/>
      <c r="L5" s="14"/>
      <c r="M5" s="14"/>
      <c r="N5" s="14"/>
      <c r="O5" s="14"/>
      <c r="P5" s="192" t="s">
        <v>20</v>
      </c>
      <c r="Q5" s="192"/>
      <c r="R5" s="192"/>
      <c r="S5" s="192"/>
      <c r="T5" s="192"/>
      <c r="U5" s="192"/>
      <c r="V5" s="13" t="s">
        <v>1</v>
      </c>
      <c r="W5" s="193">
        <f>'交付申請書(様式第3号)'!T5</f>
        <v>0</v>
      </c>
      <c r="X5" s="193"/>
      <c r="Y5" s="193"/>
      <c r="Z5" s="13" t="s">
        <v>2</v>
      </c>
      <c r="AA5" s="194">
        <f>'交付申請書(様式第3号)'!X5</f>
        <v>0</v>
      </c>
      <c r="AB5" s="193"/>
      <c r="AC5" s="193"/>
      <c r="AD5" s="193"/>
      <c r="AE5" s="13"/>
      <c r="AF5" s="13"/>
      <c r="AG5" s="13"/>
    </row>
    <row r="6" spans="1:35" ht="46.5" customHeight="1">
      <c r="A6" s="167" t="s">
        <v>12</v>
      </c>
      <c r="B6" s="167"/>
      <c r="C6" s="167"/>
      <c r="D6" s="167"/>
      <c r="E6" s="167"/>
      <c r="F6" s="167"/>
      <c r="G6" s="167"/>
      <c r="H6" s="167"/>
      <c r="I6" s="167"/>
      <c r="J6" s="167"/>
      <c r="K6" s="167"/>
      <c r="L6" s="167"/>
      <c r="M6" s="167"/>
      <c r="N6" s="167"/>
      <c r="O6" s="15"/>
      <c r="P6" s="168" t="s">
        <v>3</v>
      </c>
      <c r="Q6" s="168"/>
      <c r="R6" s="168"/>
      <c r="S6" s="168"/>
      <c r="T6" s="168"/>
      <c r="U6" s="168"/>
      <c r="V6" s="169">
        <f>'交付申請書(様式第3号)'!S6</f>
        <v>0</v>
      </c>
      <c r="W6" s="169"/>
      <c r="X6" s="169"/>
      <c r="Y6" s="169"/>
      <c r="Z6" s="169"/>
      <c r="AA6" s="169"/>
      <c r="AB6" s="169"/>
      <c r="AC6" s="169"/>
      <c r="AD6" s="169"/>
      <c r="AE6" s="169"/>
      <c r="AF6" s="169"/>
      <c r="AG6" s="169"/>
    </row>
    <row r="7" spans="1:35" ht="46.5" customHeight="1">
      <c r="A7" s="15"/>
      <c r="B7" s="15"/>
      <c r="C7" s="15"/>
      <c r="D7" s="15"/>
      <c r="E7" s="15"/>
      <c r="F7" s="15"/>
      <c r="G7" s="15"/>
      <c r="H7" s="15"/>
      <c r="I7" s="15"/>
      <c r="J7" s="15"/>
      <c r="K7" s="15"/>
      <c r="L7" s="15"/>
      <c r="M7" s="15"/>
      <c r="N7" s="15"/>
      <c r="O7" s="15"/>
      <c r="P7" s="170" t="s">
        <v>4</v>
      </c>
      <c r="Q7" s="170"/>
      <c r="R7" s="170"/>
      <c r="S7" s="170"/>
      <c r="T7" s="170"/>
      <c r="U7" s="170"/>
      <c r="V7" s="169">
        <f>'交付申請書(様式第3号)'!S7</f>
        <v>0</v>
      </c>
      <c r="W7" s="169"/>
      <c r="X7" s="169"/>
      <c r="Y7" s="169"/>
      <c r="Z7" s="169"/>
      <c r="AA7" s="169"/>
      <c r="AB7" s="169"/>
      <c r="AC7" s="169"/>
      <c r="AD7" s="169"/>
      <c r="AE7" s="169"/>
      <c r="AF7" s="169"/>
      <c r="AG7" s="169"/>
    </row>
    <row r="8" spans="1:35" ht="46.5" customHeight="1">
      <c r="A8" s="15"/>
      <c r="B8" s="15"/>
      <c r="C8" s="15"/>
      <c r="D8" s="15"/>
      <c r="E8" s="15"/>
      <c r="F8" s="15"/>
      <c r="G8" s="15"/>
      <c r="H8" s="15"/>
      <c r="I8" s="15"/>
      <c r="J8" s="15"/>
      <c r="K8" s="15"/>
      <c r="L8" s="15"/>
      <c r="M8" s="15"/>
      <c r="N8" s="15"/>
      <c r="O8" s="15"/>
      <c r="P8" s="170" t="s">
        <v>5</v>
      </c>
      <c r="Q8" s="170"/>
      <c r="R8" s="170"/>
      <c r="S8" s="170"/>
      <c r="T8" s="170"/>
      <c r="U8" s="170"/>
      <c r="V8" s="169">
        <f>'交付申請書(様式第3号)'!S8</f>
        <v>0</v>
      </c>
      <c r="W8" s="169"/>
      <c r="X8" s="169"/>
      <c r="Y8" s="169"/>
      <c r="Z8" s="169"/>
      <c r="AA8" s="169"/>
      <c r="AB8" s="169"/>
      <c r="AC8" s="169"/>
      <c r="AD8" s="169"/>
      <c r="AE8" s="169"/>
      <c r="AF8" s="178"/>
      <c r="AG8" s="178"/>
    </row>
    <row r="9" spans="1:35" ht="9" customHeight="1">
      <c r="A9" s="179"/>
      <c r="B9" s="179"/>
      <c r="C9" s="179"/>
      <c r="D9" s="179"/>
      <c r="E9" s="179"/>
      <c r="F9" s="179"/>
      <c r="G9" s="179"/>
      <c r="H9" s="179"/>
      <c r="I9" s="179"/>
      <c r="J9" s="179"/>
      <c r="K9" s="179"/>
      <c r="L9" s="179"/>
      <c r="M9" s="179"/>
      <c r="N9" s="179"/>
      <c r="O9" s="179"/>
      <c r="P9" s="179"/>
      <c r="Q9" s="179"/>
      <c r="R9" s="179"/>
      <c r="S9" s="179"/>
      <c r="T9" s="179"/>
      <c r="U9" s="179"/>
      <c r="V9" s="179"/>
      <c r="W9" s="179"/>
      <c r="X9" s="179"/>
      <c r="Y9" s="179"/>
      <c r="Z9" s="179"/>
      <c r="AA9" s="179"/>
      <c r="AB9" s="179"/>
      <c r="AC9" s="179"/>
      <c r="AD9" s="179"/>
      <c r="AE9" s="179"/>
      <c r="AF9" s="179"/>
      <c r="AG9" s="179"/>
    </row>
    <row r="10" spans="1:35" ht="16.5" customHeight="1">
      <c r="B10" s="189" t="s">
        <v>72</v>
      </c>
      <c r="C10" s="189"/>
      <c r="D10" s="47"/>
      <c r="E10" s="46" t="s">
        <v>73</v>
      </c>
      <c r="F10" s="54"/>
      <c r="G10" s="46" t="s">
        <v>74</v>
      </c>
      <c r="H10" s="47"/>
      <c r="I10" s="46" t="s">
        <v>75</v>
      </c>
      <c r="J10" s="180" t="s">
        <v>76</v>
      </c>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45"/>
    </row>
    <row r="11" spans="1:35" ht="16.5" customHeight="1">
      <c r="A11" s="180" t="s">
        <v>77</v>
      </c>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45"/>
    </row>
    <row r="12" spans="1:35" ht="16.5" customHeight="1">
      <c r="A12" s="45" t="s">
        <v>78</v>
      </c>
      <c r="B12" s="45"/>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row>
    <row r="13" spans="1:35" ht="16.5" customHeight="1">
      <c r="A13" s="16"/>
      <c r="B13" s="16"/>
      <c r="C13" s="29"/>
      <c r="D13" s="29"/>
      <c r="E13" s="16"/>
      <c r="F13" s="16"/>
      <c r="G13" s="16"/>
      <c r="H13" s="16"/>
      <c r="I13" s="29"/>
      <c r="J13" s="16"/>
      <c r="K13" s="16"/>
      <c r="L13" s="16"/>
      <c r="M13" s="16"/>
      <c r="N13" s="16"/>
      <c r="O13" s="16"/>
      <c r="P13" s="16"/>
      <c r="Q13" s="16"/>
      <c r="R13" s="16"/>
      <c r="S13" s="29"/>
      <c r="T13" s="29"/>
      <c r="U13" s="16"/>
      <c r="V13" s="16"/>
      <c r="W13" s="16"/>
      <c r="X13" s="16"/>
      <c r="Y13" s="16"/>
      <c r="Z13" s="16"/>
      <c r="AA13" s="16"/>
      <c r="AB13" s="16"/>
      <c r="AC13" s="16"/>
      <c r="AD13" s="16"/>
      <c r="AE13" s="16"/>
      <c r="AF13" s="16"/>
      <c r="AG13" s="16"/>
    </row>
    <row r="14" spans="1:35" ht="16.5" customHeight="1">
      <c r="A14" s="198" t="s">
        <v>19</v>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row>
    <row r="15" spans="1:35" customFormat="1" ht="48.75" customHeight="1">
      <c r="A15" s="62"/>
      <c r="B15" s="186" t="s">
        <v>30</v>
      </c>
      <c r="C15" s="187"/>
      <c r="D15" s="187"/>
      <c r="E15" s="91"/>
      <c r="F15" s="91"/>
      <c r="G15" s="91"/>
      <c r="H15" s="92"/>
      <c r="I15" s="195" t="s">
        <v>84</v>
      </c>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7"/>
      <c r="AG15" s="62"/>
      <c r="AH15" s="1"/>
      <c r="AI15" s="1"/>
    </row>
    <row r="16" spans="1:35" customFormat="1" ht="48.75" customHeight="1">
      <c r="A16" s="17"/>
      <c r="B16" s="260" t="s">
        <v>85</v>
      </c>
      <c r="C16" s="184"/>
      <c r="D16" s="184"/>
      <c r="E16" s="184"/>
      <c r="F16" s="184"/>
      <c r="G16" s="184"/>
      <c r="H16" s="185"/>
      <c r="I16" s="205">
        <f>'交付申請書(様式第3号)'!G30</f>
        <v>0</v>
      </c>
      <c r="J16" s="206"/>
      <c r="K16" s="206"/>
      <c r="L16" s="206"/>
      <c r="M16" s="206"/>
      <c r="N16" s="206"/>
      <c r="O16" s="206"/>
      <c r="P16" s="206"/>
      <c r="Q16" s="206"/>
      <c r="R16" s="206"/>
      <c r="S16" s="206"/>
      <c r="T16" s="206"/>
      <c r="U16" s="206"/>
      <c r="V16" s="206"/>
      <c r="W16" s="206"/>
      <c r="X16" s="206"/>
      <c r="Y16" s="206"/>
      <c r="Z16" s="206"/>
      <c r="AA16" s="206"/>
      <c r="AB16" s="206"/>
      <c r="AC16" s="206"/>
      <c r="AD16" s="206"/>
      <c r="AE16" s="206"/>
      <c r="AF16" s="207"/>
      <c r="AG16" s="17"/>
      <c r="AH16" s="2"/>
    </row>
    <row r="17" spans="1:35" s="6" customFormat="1" ht="48.75" customHeight="1">
      <c r="A17" s="17"/>
      <c r="B17" s="186" t="str">
        <f>'交付申請書(様式第3号)'!B31</f>
        <v>メーカー名</v>
      </c>
      <c r="C17" s="187"/>
      <c r="D17" s="187"/>
      <c r="E17" s="187"/>
      <c r="F17" s="187"/>
      <c r="G17" s="187"/>
      <c r="H17" s="188"/>
      <c r="I17" s="205">
        <f>'交付申請書(様式第3号)'!G31</f>
        <v>0</v>
      </c>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7"/>
      <c r="AG17" s="17"/>
      <c r="AH17" s="2"/>
      <c r="AI17"/>
    </row>
    <row r="18" spans="1:35" s="6" customFormat="1" ht="48.75" customHeight="1">
      <c r="A18" s="15"/>
      <c r="B18" s="181" t="s">
        <v>13</v>
      </c>
      <c r="C18" s="181"/>
      <c r="D18" s="181"/>
      <c r="E18" s="181"/>
      <c r="F18" s="181"/>
      <c r="G18" s="181"/>
      <c r="H18" s="181"/>
      <c r="I18" s="202">
        <f>'交付申請書(様式第3号)'!G32</f>
        <v>0</v>
      </c>
      <c r="J18" s="203"/>
      <c r="K18" s="203"/>
      <c r="L18" s="203"/>
      <c r="M18" s="203"/>
      <c r="N18" s="203"/>
      <c r="O18" s="203"/>
      <c r="P18" s="203"/>
      <c r="Q18" s="203"/>
      <c r="R18" s="203"/>
      <c r="S18" s="204"/>
      <c r="T18" s="199" t="s">
        <v>36</v>
      </c>
      <c r="U18" s="199"/>
      <c r="V18" s="199"/>
      <c r="W18" s="199"/>
      <c r="X18" s="199"/>
      <c r="Y18" s="175">
        <f>'交付申請書(様式第3号)'!W32</f>
        <v>0</v>
      </c>
      <c r="Z18" s="176"/>
      <c r="AA18" s="176"/>
      <c r="AB18" s="176"/>
      <c r="AC18" s="176"/>
      <c r="AD18" s="176"/>
      <c r="AE18" s="176"/>
      <c r="AF18" s="177"/>
      <c r="AG18" s="15"/>
      <c r="AH18" s="5"/>
    </row>
    <row r="19" spans="1:35" s="6" customFormat="1" ht="48.75" customHeight="1">
      <c r="A19" s="15"/>
      <c r="B19" s="183" t="s">
        <v>66</v>
      </c>
      <c r="C19" s="183"/>
      <c r="D19" s="183"/>
      <c r="E19" s="183"/>
      <c r="F19" s="183"/>
      <c r="G19" s="183"/>
      <c r="H19" s="183"/>
      <c r="I19" s="200">
        <f>'交付申請書(様式第3号)'!G33</f>
        <v>0</v>
      </c>
      <c r="J19" s="201"/>
      <c r="K19" s="201"/>
      <c r="L19" s="201"/>
      <c r="M19" s="201"/>
      <c r="N19" s="201"/>
      <c r="O19" s="201"/>
      <c r="P19" s="201"/>
      <c r="Q19" s="201"/>
      <c r="R19" s="201"/>
      <c r="S19" s="201"/>
      <c r="T19" s="201"/>
      <c r="U19" s="201"/>
      <c r="V19" s="201"/>
      <c r="W19" s="201"/>
      <c r="X19" s="201"/>
      <c r="Y19" s="201"/>
      <c r="Z19" s="201"/>
      <c r="AA19" s="201"/>
      <c r="AB19" s="201"/>
      <c r="AC19" s="201"/>
      <c r="AD19" s="171" t="s">
        <v>37</v>
      </c>
      <c r="AE19" s="171"/>
      <c r="AF19" s="172"/>
      <c r="AG19" s="15"/>
      <c r="AH19" s="5"/>
    </row>
    <row r="20" spans="1:35" s="6" customFormat="1" ht="49.5" customHeight="1">
      <c r="A20" s="18"/>
      <c r="B20" s="90" t="s">
        <v>45</v>
      </c>
      <c r="C20" s="182"/>
      <c r="D20" s="182"/>
      <c r="E20" s="91"/>
      <c r="F20" s="91"/>
      <c r="G20" s="91"/>
      <c r="H20" s="92"/>
      <c r="I20" s="200">
        <f>IF(IF(I19&gt;6000000,3000000-S21,ROUNDDOWN(I19*1/2-S21,-3))&lt;0,"本補助金該当せず",IF(I19&gt;6000000,3000000-S21,ROUNDDOWN(I19*1/2-S21,-3)))</f>
        <v>0</v>
      </c>
      <c r="J20" s="201"/>
      <c r="K20" s="201"/>
      <c r="L20" s="201"/>
      <c r="M20" s="201"/>
      <c r="N20" s="201"/>
      <c r="O20" s="201"/>
      <c r="P20" s="201"/>
      <c r="Q20" s="201"/>
      <c r="R20" s="201"/>
      <c r="S20" s="201"/>
      <c r="T20" s="201"/>
      <c r="U20" s="201"/>
      <c r="V20" s="201"/>
      <c r="W20" s="201"/>
      <c r="X20" s="201"/>
      <c r="Y20" s="201"/>
      <c r="Z20" s="201"/>
      <c r="AA20" s="201"/>
      <c r="AB20" s="201"/>
      <c r="AC20" s="201"/>
      <c r="AD20" s="171" t="s">
        <v>37</v>
      </c>
      <c r="AE20" s="171"/>
      <c r="AF20" s="172"/>
      <c r="AG20" s="18"/>
      <c r="AH20" s="5"/>
    </row>
    <row r="21" spans="1:35" ht="75" customHeight="1">
      <c r="A21" s="17"/>
      <c r="B21" s="161" t="s">
        <v>93</v>
      </c>
      <c r="C21" s="162"/>
      <c r="D21" s="162"/>
      <c r="E21" s="162"/>
      <c r="F21" s="162"/>
      <c r="G21" s="162"/>
      <c r="H21" s="162"/>
      <c r="I21" s="162"/>
      <c r="J21" s="162"/>
      <c r="K21" s="162"/>
      <c r="L21" s="162"/>
      <c r="M21" s="162"/>
      <c r="N21" s="162"/>
      <c r="O21" s="162"/>
      <c r="P21" s="162"/>
      <c r="Q21" s="162"/>
      <c r="R21" s="163"/>
      <c r="S21" s="173">
        <f>'交付申請書(様式第3号)'!T35</f>
        <v>0</v>
      </c>
      <c r="T21" s="174"/>
      <c r="U21" s="174"/>
      <c r="V21" s="174"/>
      <c r="W21" s="174"/>
      <c r="X21" s="174"/>
      <c r="Y21" s="174"/>
      <c r="Z21" s="174"/>
      <c r="AA21" s="174"/>
      <c r="AB21" s="174"/>
      <c r="AC21" s="174"/>
      <c r="AD21" s="171" t="s">
        <v>37</v>
      </c>
      <c r="AE21" s="171"/>
      <c r="AF21" s="172"/>
      <c r="AG21" s="17"/>
      <c r="AH21" s="5"/>
      <c r="AI21" s="6"/>
    </row>
    <row r="22" spans="1:35" ht="20.100000000000001" customHeight="1">
      <c r="A22" s="19" t="s">
        <v>11</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row>
    <row r="23" spans="1:35" ht="20.100000000000001" customHeight="1">
      <c r="A23" s="7"/>
    </row>
    <row r="24" spans="1:35" ht="20.100000000000001" customHeight="1">
      <c r="A24" s="7"/>
    </row>
    <row r="25" spans="1:35" ht="20.100000000000001" customHeight="1">
      <c r="A25" s="7"/>
    </row>
    <row r="26" spans="1:35" ht="20.100000000000001" customHeight="1">
      <c r="A26" s="7"/>
    </row>
    <row r="27" spans="1:35" ht="20.100000000000001" customHeight="1">
      <c r="A27" s="7"/>
    </row>
    <row r="28" spans="1:35" ht="20.100000000000001" customHeight="1">
      <c r="A28" s="7"/>
    </row>
    <row r="29" spans="1:35" ht="20.100000000000001" customHeight="1">
      <c r="A29" s="7"/>
    </row>
    <row r="30" spans="1:35" ht="20.100000000000001" customHeight="1">
      <c r="A30" s="7"/>
    </row>
    <row r="31" spans="1:35" ht="20.100000000000001" customHeight="1">
      <c r="A31" s="7"/>
    </row>
    <row r="32" spans="1:35" ht="20.100000000000001" customHeight="1">
      <c r="A32" s="7"/>
    </row>
    <row r="33" spans="1:1" ht="20.100000000000001" customHeight="1">
      <c r="A33" s="7"/>
    </row>
    <row r="34" spans="1:1" ht="20.100000000000001" customHeight="1">
      <c r="A34" s="7"/>
    </row>
    <row r="35" spans="1:1" ht="20.100000000000001" customHeight="1">
      <c r="A35" s="7"/>
    </row>
    <row r="36" spans="1:1" ht="20.100000000000001" customHeight="1">
      <c r="A36" s="7"/>
    </row>
    <row r="37" spans="1:1" ht="20.100000000000001" customHeight="1">
      <c r="A37" s="7"/>
    </row>
    <row r="38" spans="1:1" ht="20.100000000000001" customHeight="1">
      <c r="A38" s="7"/>
    </row>
  </sheetData>
  <sheetProtection selectLockedCells="1"/>
  <mergeCells count="37">
    <mergeCell ref="I15:AF15"/>
    <mergeCell ref="AD19:AF19"/>
    <mergeCell ref="B15:H15"/>
    <mergeCell ref="A14:AG14"/>
    <mergeCell ref="AD20:AF20"/>
    <mergeCell ref="T18:X18"/>
    <mergeCell ref="I20:AC20"/>
    <mergeCell ref="I19:AC19"/>
    <mergeCell ref="I18:S18"/>
    <mergeCell ref="I17:AF17"/>
    <mergeCell ref="I16:AF16"/>
    <mergeCell ref="A1:AG1"/>
    <mergeCell ref="A3:AG4"/>
    <mergeCell ref="P5:U5"/>
    <mergeCell ref="W5:Y5"/>
    <mergeCell ref="AA5:AD5"/>
    <mergeCell ref="AD21:AF21"/>
    <mergeCell ref="S21:AC21"/>
    <mergeCell ref="Y18:AF18"/>
    <mergeCell ref="P8:U8"/>
    <mergeCell ref="V8:AE8"/>
    <mergeCell ref="AF8:AG8"/>
    <mergeCell ref="A9:AG9"/>
    <mergeCell ref="A11:AF11"/>
    <mergeCell ref="J10:AF10"/>
    <mergeCell ref="B21:R21"/>
    <mergeCell ref="B18:H18"/>
    <mergeCell ref="B20:H20"/>
    <mergeCell ref="B19:H19"/>
    <mergeCell ref="B16:H16"/>
    <mergeCell ref="B17:H17"/>
    <mergeCell ref="B10:C10"/>
    <mergeCell ref="A6:N6"/>
    <mergeCell ref="P6:U6"/>
    <mergeCell ref="V6:AG6"/>
    <mergeCell ref="P7:U7"/>
    <mergeCell ref="V7:AG7"/>
  </mergeCells>
  <phoneticPr fontId="5"/>
  <printOptions horizontalCentered="1"/>
  <pageMargins left="0.23622047244094491" right="0.23622047244094491" top="0.47244094488188981" bottom="0.23622047244094491" header="0.31496062992125984" footer="0.15748031496062992"/>
  <pageSetup paperSize="9" scale="93" orientation="portrait" blackAndWhite="1" horizontalDpi="150" verticalDpi="15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25B3A-A21E-4762-8DF1-3FAEAB68C12B}">
  <sheetPr>
    <pageSetUpPr fitToPage="1"/>
  </sheetPr>
  <dimension ref="B1:AH52"/>
  <sheetViews>
    <sheetView showGridLines="0" showZeros="0" view="pageBreakPreview" zoomScale="85" zoomScaleNormal="70" zoomScaleSheetLayoutView="85" workbookViewId="0">
      <selection activeCell="H10" sqref="H10"/>
    </sheetView>
  </sheetViews>
  <sheetFormatPr defaultColWidth="2.625" defaultRowHeight="20.100000000000001" customHeight="1"/>
  <cols>
    <col min="1" max="1" width="2.625" style="1"/>
    <col min="2" max="29" width="3" style="1" customWidth="1"/>
    <col min="30" max="30" width="4.375" style="1" customWidth="1"/>
    <col min="31" max="31" width="3" style="1" customWidth="1"/>
    <col min="32" max="32" width="4.375" style="1" customWidth="1"/>
    <col min="33" max="33" width="3" style="1" customWidth="1"/>
    <col min="34" max="34" width="0" style="1" hidden="1" customWidth="1"/>
    <col min="35" max="16384" width="2.625" style="1"/>
  </cols>
  <sheetData>
    <row r="1" spans="2:34" ht="20.100000000000001" customHeight="1">
      <c r="B1" s="208" t="s">
        <v>64</v>
      </c>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row>
    <row r="2" spans="2:34" ht="20.100000000000001" customHeight="1">
      <c r="B2" s="14"/>
      <c r="C2" s="14"/>
      <c r="D2" s="14"/>
      <c r="E2" s="14"/>
      <c r="F2" s="14"/>
      <c r="G2" s="14"/>
      <c r="H2" s="14"/>
      <c r="I2" s="14"/>
      <c r="J2" s="14"/>
      <c r="K2" s="14"/>
      <c r="L2" s="14"/>
      <c r="M2" s="14"/>
      <c r="N2" s="14"/>
      <c r="O2" s="14"/>
      <c r="P2" s="14"/>
      <c r="Q2" s="14"/>
      <c r="R2" s="14"/>
      <c r="S2" s="14"/>
      <c r="T2" s="14"/>
      <c r="U2" s="14"/>
      <c r="V2" s="14"/>
      <c r="W2" s="14"/>
      <c r="X2" s="14"/>
      <c r="Y2" s="35"/>
      <c r="Z2" s="22" t="s">
        <v>82</v>
      </c>
      <c r="AA2" s="22"/>
      <c r="AB2" s="23">
        <f>'実績報告書（様式第9号）'!AA2</f>
        <v>0</v>
      </c>
      <c r="AC2" s="22" t="s">
        <v>73</v>
      </c>
      <c r="AD2" s="59">
        <f>'実績報告書（様式第9号）'!AC2</f>
        <v>0</v>
      </c>
      <c r="AE2" s="22" t="s">
        <v>74</v>
      </c>
      <c r="AF2" s="59">
        <f>'実績報告書（様式第9号）'!AE2</f>
        <v>0</v>
      </c>
      <c r="AG2" s="51" t="s">
        <v>75</v>
      </c>
      <c r="AH2" s="1" t="s">
        <v>75</v>
      </c>
    </row>
    <row r="3" spans="2:34" ht="20.100000000000001" customHeight="1">
      <c r="B3" s="191" t="s">
        <v>46</v>
      </c>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row>
    <row r="4" spans="2:34" ht="20.100000000000001" customHeight="1">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row>
    <row r="5" spans="2:34" ht="19.5" customHeight="1">
      <c r="B5" s="14"/>
      <c r="C5" s="14"/>
      <c r="D5" s="14"/>
      <c r="E5" s="14"/>
      <c r="F5" s="14"/>
      <c r="G5" s="14"/>
      <c r="H5" s="14"/>
      <c r="I5" s="14"/>
      <c r="J5" s="14"/>
      <c r="K5" s="14"/>
      <c r="L5" s="14"/>
      <c r="M5" s="14"/>
      <c r="N5" s="14"/>
      <c r="O5" s="14"/>
      <c r="P5" s="14"/>
      <c r="Q5" s="14"/>
      <c r="R5" s="14"/>
      <c r="S5" s="192" t="s">
        <v>0</v>
      </c>
      <c r="T5" s="192"/>
      <c r="U5" s="192"/>
      <c r="V5" s="13" t="s">
        <v>1</v>
      </c>
      <c r="W5" s="209">
        <f>'交付申請書(様式第3号)'!T5</f>
        <v>0</v>
      </c>
      <c r="X5" s="210"/>
      <c r="Y5" s="210"/>
      <c r="Z5" s="13" t="s">
        <v>2</v>
      </c>
      <c r="AA5" s="209">
        <f>'交付申請書(様式第3号)'!X5</f>
        <v>0</v>
      </c>
      <c r="AB5" s="211"/>
      <c r="AC5" s="211"/>
      <c r="AD5" s="211"/>
      <c r="AE5" s="13"/>
      <c r="AF5" s="13"/>
      <c r="AG5" s="13"/>
    </row>
    <row r="6" spans="2:34" ht="46.5" customHeight="1">
      <c r="B6" s="232" t="s">
        <v>12</v>
      </c>
      <c r="C6" s="232"/>
      <c r="D6" s="232"/>
      <c r="E6" s="232"/>
      <c r="F6" s="232"/>
      <c r="G6" s="232"/>
      <c r="H6" s="232"/>
      <c r="I6" s="232"/>
      <c r="J6" s="232"/>
      <c r="K6" s="232"/>
      <c r="L6" s="232"/>
      <c r="M6" s="232"/>
      <c r="N6" s="232"/>
      <c r="O6" s="232"/>
      <c r="P6" s="232"/>
      <c r="Q6" s="232"/>
      <c r="R6" s="232"/>
      <c r="S6" s="214" t="s">
        <v>3</v>
      </c>
      <c r="T6" s="214"/>
      <c r="U6" s="214"/>
      <c r="V6" s="213">
        <f>'交付申請書(様式第3号)'!S6</f>
        <v>0</v>
      </c>
      <c r="W6" s="213"/>
      <c r="X6" s="213"/>
      <c r="Y6" s="213"/>
      <c r="Z6" s="213"/>
      <c r="AA6" s="213"/>
      <c r="AB6" s="213"/>
      <c r="AC6" s="213"/>
      <c r="AD6" s="213"/>
      <c r="AE6" s="213"/>
      <c r="AF6" s="213"/>
      <c r="AG6" s="213"/>
    </row>
    <row r="7" spans="2:34" ht="46.5" customHeight="1">
      <c r="B7" s="35"/>
      <c r="C7" s="35"/>
      <c r="D7" s="35"/>
      <c r="E7" s="35"/>
      <c r="F7" s="35"/>
      <c r="G7" s="35"/>
      <c r="H7" s="35"/>
      <c r="I7" s="35"/>
      <c r="J7" s="35"/>
      <c r="K7" s="35"/>
      <c r="L7" s="35"/>
      <c r="M7" s="35"/>
      <c r="N7" s="35"/>
      <c r="O7" s="35"/>
      <c r="P7" s="35"/>
      <c r="Q7" s="35"/>
      <c r="R7" s="35"/>
      <c r="S7" s="212" t="s">
        <v>4</v>
      </c>
      <c r="T7" s="212"/>
      <c r="U7" s="212"/>
      <c r="V7" s="213">
        <f>'交付申請書(様式第3号)'!S7</f>
        <v>0</v>
      </c>
      <c r="W7" s="213"/>
      <c r="X7" s="213"/>
      <c r="Y7" s="213"/>
      <c r="Z7" s="213"/>
      <c r="AA7" s="213"/>
      <c r="AB7" s="213"/>
      <c r="AC7" s="213"/>
      <c r="AD7" s="213"/>
      <c r="AE7" s="213"/>
      <c r="AF7" s="213"/>
      <c r="AG7" s="213"/>
    </row>
    <row r="8" spans="2:34" ht="46.5" customHeight="1">
      <c r="B8" s="35"/>
      <c r="C8" s="35"/>
      <c r="D8" s="35"/>
      <c r="E8" s="35"/>
      <c r="F8" s="35"/>
      <c r="G8" s="35"/>
      <c r="H8" s="35"/>
      <c r="I8" s="35"/>
      <c r="J8" s="35"/>
      <c r="K8" s="35"/>
      <c r="L8" s="35"/>
      <c r="M8" s="35"/>
      <c r="N8" s="35"/>
      <c r="O8" s="35"/>
      <c r="P8" s="35"/>
      <c r="Q8" s="35"/>
      <c r="R8" s="35"/>
      <c r="S8" s="212" t="s">
        <v>5</v>
      </c>
      <c r="T8" s="212"/>
      <c r="U8" s="212"/>
      <c r="V8" s="213">
        <f>'交付申請書(様式第3号)'!S8</f>
        <v>0</v>
      </c>
      <c r="W8" s="213"/>
      <c r="X8" s="213"/>
      <c r="Y8" s="213"/>
      <c r="Z8" s="213"/>
      <c r="AA8" s="213"/>
      <c r="AB8" s="213"/>
      <c r="AC8" s="213"/>
      <c r="AD8" s="213"/>
      <c r="AE8" s="213"/>
      <c r="AF8" s="213"/>
      <c r="AG8" s="49"/>
    </row>
    <row r="9" spans="2:34" ht="20.100000000000001" customHeight="1">
      <c r="B9" s="214"/>
      <c r="C9" s="214"/>
      <c r="D9" s="214"/>
      <c r="E9" s="214"/>
      <c r="F9" s="214"/>
      <c r="G9" s="214"/>
      <c r="H9" s="214"/>
      <c r="I9" s="214"/>
      <c r="J9" s="214"/>
      <c r="K9" s="214"/>
      <c r="L9" s="214"/>
      <c r="M9" s="214"/>
      <c r="N9" s="214"/>
      <c r="O9" s="214"/>
      <c r="P9" s="214"/>
      <c r="Q9" s="214"/>
      <c r="R9" s="214"/>
      <c r="S9" s="214"/>
      <c r="T9" s="214"/>
      <c r="U9" s="214"/>
      <c r="V9" s="214"/>
      <c r="W9" s="214"/>
      <c r="X9" s="214"/>
      <c r="Y9" s="214"/>
      <c r="Z9" s="214"/>
      <c r="AA9" s="214"/>
      <c r="AB9" s="214"/>
      <c r="AC9" s="214"/>
      <c r="AD9" s="214"/>
      <c r="AE9" s="214"/>
      <c r="AF9" s="214"/>
      <c r="AG9" s="214"/>
    </row>
    <row r="10" spans="2:34" ht="20.100000000000001" customHeight="1">
      <c r="B10" s="231" t="s">
        <v>79</v>
      </c>
      <c r="C10" s="231"/>
      <c r="D10" s="55">
        <f>'実績報告書（様式第9号）'!D10</f>
        <v>0</v>
      </c>
      <c r="E10" s="48" t="s">
        <v>73</v>
      </c>
      <c r="F10" s="55">
        <f>'実績報告書（様式第9号）'!F10</f>
        <v>0</v>
      </c>
      <c r="G10" s="48" t="s">
        <v>74</v>
      </c>
      <c r="H10" s="55">
        <f>'実績報告書（様式第9号）'!H10</f>
        <v>0</v>
      </c>
      <c r="I10" s="48" t="s">
        <v>75</v>
      </c>
      <c r="J10" s="229" t="s">
        <v>80</v>
      </c>
      <c r="K10" s="229"/>
      <c r="L10" s="229"/>
      <c r="M10" s="229"/>
      <c r="N10" s="229"/>
      <c r="O10" s="229"/>
      <c r="P10" s="229"/>
      <c r="Q10" s="229"/>
      <c r="R10" s="229"/>
      <c r="S10" s="229"/>
      <c r="T10" s="229"/>
      <c r="U10" s="229"/>
      <c r="V10" s="229"/>
      <c r="W10" s="229"/>
      <c r="X10" s="229"/>
      <c r="Y10" s="229"/>
      <c r="Z10" s="229"/>
      <c r="AA10" s="229"/>
      <c r="AB10" s="229"/>
      <c r="AC10" s="229"/>
      <c r="AD10" s="229"/>
      <c r="AE10" s="229"/>
      <c r="AF10" s="229"/>
      <c r="AG10" s="229"/>
    </row>
    <row r="11" spans="2:34" ht="20.100000000000001" customHeight="1">
      <c r="B11" s="230" t="s">
        <v>81</v>
      </c>
      <c r="C11" s="230"/>
      <c r="D11" s="230"/>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0"/>
      <c r="AC11" s="230"/>
      <c r="AD11" s="230"/>
      <c r="AE11" s="230"/>
      <c r="AF11" s="230"/>
      <c r="AG11" s="230"/>
    </row>
    <row r="12" spans="2:34" ht="20.100000000000001" customHeight="1" thickBot="1">
      <c r="B12" s="36"/>
      <c r="C12" s="36"/>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row>
    <row r="13" spans="2:34" ht="20.100000000000001" customHeight="1">
      <c r="B13" s="215" t="s">
        <v>47</v>
      </c>
      <c r="C13" s="215"/>
      <c r="D13" s="215"/>
      <c r="E13" s="215"/>
      <c r="F13" s="215"/>
      <c r="G13" s="215"/>
      <c r="H13" s="215"/>
      <c r="I13" s="215"/>
      <c r="J13" s="215"/>
      <c r="K13" s="216"/>
      <c r="L13" s="217">
        <f>'実績報告書（様式第9号）'!I20</f>
        <v>0</v>
      </c>
      <c r="M13" s="218"/>
      <c r="N13" s="218"/>
      <c r="O13" s="218"/>
      <c r="P13" s="218"/>
      <c r="Q13" s="218"/>
      <c r="R13" s="218"/>
      <c r="S13" s="218"/>
      <c r="T13" s="218"/>
      <c r="U13" s="218"/>
      <c r="V13" s="218"/>
      <c r="W13" s="218"/>
      <c r="X13" s="218"/>
      <c r="Y13" s="218"/>
      <c r="Z13" s="218"/>
      <c r="AA13" s="218"/>
      <c r="AB13" s="218"/>
      <c r="AC13" s="218"/>
      <c r="AD13" s="218"/>
      <c r="AE13" s="223" t="s">
        <v>7</v>
      </c>
      <c r="AF13" s="224"/>
      <c r="AG13" s="35"/>
    </row>
    <row r="14" spans="2:34" ht="20.100000000000001" customHeight="1">
      <c r="B14" s="215"/>
      <c r="C14" s="215"/>
      <c r="D14" s="215"/>
      <c r="E14" s="215"/>
      <c r="F14" s="215"/>
      <c r="G14" s="215"/>
      <c r="H14" s="215"/>
      <c r="I14" s="215"/>
      <c r="J14" s="215"/>
      <c r="K14" s="216"/>
      <c r="L14" s="219"/>
      <c r="M14" s="220"/>
      <c r="N14" s="220"/>
      <c r="O14" s="220"/>
      <c r="P14" s="220"/>
      <c r="Q14" s="220"/>
      <c r="R14" s="220"/>
      <c r="S14" s="220"/>
      <c r="T14" s="220"/>
      <c r="U14" s="220"/>
      <c r="V14" s="220"/>
      <c r="W14" s="220"/>
      <c r="X14" s="220"/>
      <c r="Y14" s="220"/>
      <c r="Z14" s="220"/>
      <c r="AA14" s="220"/>
      <c r="AB14" s="220"/>
      <c r="AC14" s="220"/>
      <c r="AD14" s="220"/>
      <c r="AE14" s="225"/>
      <c r="AF14" s="226"/>
      <c r="AG14" s="35"/>
    </row>
    <row r="15" spans="2:34" ht="19.5" customHeight="1" thickBot="1">
      <c r="B15" s="215"/>
      <c r="C15" s="215"/>
      <c r="D15" s="215"/>
      <c r="E15" s="215"/>
      <c r="F15" s="215"/>
      <c r="G15" s="215"/>
      <c r="H15" s="215"/>
      <c r="I15" s="215"/>
      <c r="J15" s="215"/>
      <c r="K15" s="216"/>
      <c r="L15" s="221"/>
      <c r="M15" s="222"/>
      <c r="N15" s="222"/>
      <c r="O15" s="222"/>
      <c r="P15" s="222"/>
      <c r="Q15" s="222"/>
      <c r="R15" s="222"/>
      <c r="S15" s="222"/>
      <c r="T15" s="222"/>
      <c r="U15" s="222"/>
      <c r="V15" s="222"/>
      <c r="W15" s="222"/>
      <c r="X15" s="222"/>
      <c r="Y15" s="222"/>
      <c r="Z15" s="222"/>
      <c r="AA15" s="222"/>
      <c r="AB15" s="222"/>
      <c r="AC15" s="222"/>
      <c r="AD15" s="222"/>
      <c r="AE15" s="227"/>
      <c r="AF15" s="228"/>
      <c r="AG15" s="35"/>
    </row>
    <row r="16" spans="2:34" ht="20.100000000000001" customHeight="1">
      <c r="B16" s="232" t="s">
        <v>62</v>
      </c>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row>
    <row r="17" spans="2:34" ht="20.100000000000001" customHeight="1">
      <c r="B17" s="38"/>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row>
    <row r="18" spans="2:34" ht="20.100000000000001" customHeight="1">
      <c r="B18" s="39"/>
      <c r="C18" s="40" t="s">
        <v>48</v>
      </c>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row>
    <row r="19" spans="2:34" ht="35.1" customHeight="1">
      <c r="B19" s="40"/>
      <c r="C19" s="233" t="s">
        <v>49</v>
      </c>
      <c r="D19" s="233"/>
      <c r="E19" s="233"/>
      <c r="F19" s="233"/>
      <c r="G19" s="233"/>
      <c r="H19" s="233"/>
      <c r="I19" s="233" t="s">
        <v>50</v>
      </c>
      <c r="J19" s="233"/>
      <c r="K19" s="234"/>
      <c r="L19" s="234"/>
      <c r="M19" s="234"/>
      <c r="N19" s="234"/>
      <c r="O19" s="234"/>
      <c r="P19" s="234"/>
      <c r="Q19" s="234"/>
      <c r="R19" s="234"/>
      <c r="S19" s="234"/>
      <c r="T19" s="234"/>
      <c r="U19" s="233" t="s">
        <v>51</v>
      </c>
      <c r="V19" s="233"/>
      <c r="W19" s="233"/>
      <c r="X19" s="234"/>
      <c r="Y19" s="234"/>
      <c r="Z19" s="234"/>
      <c r="AA19" s="234"/>
      <c r="AB19" s="234"/>
      <c r="AC19" s="234"/>
      <c r="AD19" s="234"/>
      <c r="AE19" s="234"/>
      <c r="AF19" s="234"/>
      <c r="AG19" s="234"/>
    </row>
    <row r="20" spans="2:34" ht="35.1" customHeight="1">
      <c r="B20" s="40"/>
      <c r="C20" s="233" t="s">
        <v>52</v>
      </c>
      <c r="D20" s="233"/>
      <c r="E20" s="233"/>
      <c r="F20" s="233"/>
      <c r="G20" s="233"/>
      <c r="H20" s="233"/>
      <c r="I20" s="255"/>
      <c r="J20" s="256"/>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7"/>
      <c r="AH20" s="1" t="s">
        <v>53</v>
      </c>
    </row>
    <row r="21" spans="2:34" ht="35.1" customHeight="1">
      <c r="B21" s="40"/>
      <c r="C21" s="233" t="s">
        <v>54</v>
      </c>
      <c r="D21" s="233"/>
      <c r="E21" s="233"/>
      <c r="F21" s="233"/>
      <c r="G21" s="233"/>
      <c r="H21" s="233"/>
      <c r="I21" s="25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1" t="s">
        <v>55</v>
      </c>
    </row>
    <row r="22" spans="2:34" ht="35.1" customHeight="1">
      <c r="B22" s="40"/>
      <c r="C22" s="233" t="s">
        <v>56</v>
      </c>
      <c r="D22" s="233"/>
      <c r="E22" s="233"/>
      <c r="F22" s="233"/>
      <c r="G22" s="233"/>
      <c r="H22" s="233"/>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row>
    <row r="23" spans="2:34" ht="35.1" customHeight="1">
      <c r="B23" s="40"/>
      <c r="C23" s="233" t="s">
        <v>57</v>
      </c>
      <c r="D23" s="233"/>
      <c r="E23" s="233"/>
      <c r="F23" s="233"/>
      <c r="G23" s="233"/>
      <c r="H23" s="233"/>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row>
    <row r="24" spans="2:34" ht="20.100000000000001" customHeight="1">
      <c r="B24" s="40"/>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row>
    <row r="25" spans="2:34" ht="20.100000000000001" customHeight="1">
      <c r="B25" s="40"/>
      <c r="C25" s="41" t="s">
        <v>58</v>
      </c>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row>
    <row r="26" spans="2:34" ht="35.1" customHeight="1">
      <c r="B26" s="40"/>
      <c r="C26" s="243" t="s">
        <v>52</v>
      </c>
      <c r="D26" s="243"/>
      <c r="E26" s="243"/>
      <c r="F26" s="243"/>
      <c r="G26" s="243"/>
      <c r="H26" s="243"/>
      <c r="I26" s="255" t="s">
        <v>59</v>
      </c>
      <c r="J26" s="256"/>
      <c r="K26" s="256"/>
      <c r="L26" s="256"/>
      <c r="M26" s="256"/>
      <c r="N26" s="256"/>
      <c r="O26" s="256"/>
      <c r="P26" s="256"/>
      <c r="Q26" s="256"/>
      <c r="R26" s="256"/>
      <c r="S26" s="256"/>
      <c r="T26" s="256"/>
      <c r="U26" s="256"/>
      <c r="V26" s="256"/>
      <c r="W26" s="256"/>
      <c r="X26" s="256"/>
      <c r="Y26" s="257"/>
      <c r="Z26"/>
      <c r="AA26" s="42"/>
      <c r="AB26" s="42"/>
      <c r="AC26" s="42"/>
      <c r="AD26" s="42"/>
      <c r="AE26" s="42"/>
      <c r="AF26" s="42"/>
      <c r="AG26" s="42"/>
    </row>
    <row r="27" spans="2:34" ht="35.1" customHeight="1">
      <c r="B27" s="40"/>
      <c r="C27" s="244" t="s">
        <v>60</v>
      </c>
      <c r="D27" s="245"/>
      <c r="E27" s="245"/>
      <c r="F27" s="245"/>
      <c r="G27" s="245"/>
      <c r="H27" s="246"/>
      <c r="I27" s="237" t="s">
        <v>61</v>
      </c>
      <c r="J27" s="238"/>
      <c r="K27" s="238"/>
      <c r="L27" s="238"/>
      <c r="M27" s="238"/>
      <c r="N27" s="238"/>
      <c r="O27" s="239"/>
      <c r="P27" s="240"/>
      <c r="Q27" s="241"/>
      <c r="R27" s="241"/>
      <c r="S27" s="241"/>
      <c r="T27" s="241"/>
      <c r="U27" s="241"/>
      <c r="V27" s="241"/>
      <c r="W27" s="241"/>
      <c r="X27" s="241"/>
      <c r="Y27" s="242"/>
      <c r="Z27" s="42"/>
      <c r="AA27" s="42"/>
      <c r="AB27" s="42"/>
      <c r="AC27" s="42"/>
      <c r="AD27" s="42"/>
      <c r="AE27" s="42"/>
      <c r="AF27" s="42"/>
      <c r="AG27" s="42"/>
    </row>
    <row r="28" spans="2:34" ht="35.1" customHeight="1">
      <c r="B28" s="38"/>
      <c r="C28" s="247"/>
      <c r="D28" s="248"/>
      <c r="E28" s="248"/>
      <c r="F28" s="248"/>
      <c r="G28" s="248"/>
      <c r="H28" s="249"/>
      <c r="I28" s="244" t="s">
        <v>63</v>
      </c>
      <c r="J28" s="250"/>
      <c r="K28" s="250"/>
      <c r="L28" s="250"/>
      <c r="M28" s="250"/>
      <c r="N28" s="250"/>
      <c r="O28" s="251"/>
      <c r="P28" s="252"/>
      <c r="Q28" s="253"/>
      <c r="R28" s="253"/>
      <c r="S28" s="253"/>
      <c r="T28" s="253"/>
      <c r="U28" s="253"/>
      <c r="V28" s="253"/>
      <c r="W28" s="253"/>
      <c r="X28" s="253"/>
      <c r="Y28" s="254"/>
      <c r="Z28" s="35"/>
      <c r="AA28" s="35"/>
      <c r="AB28" s="35"/>
      <c r="AC28" s="35"/>
      <c r="AD28" s="35"/>
      <c r="AE28" s="35"/>
      <c r="AF28" s="35"/>
      <c r="AG28" s="35"/>
    </row>
    <row r="29" spans="2:34" ht="35.1" customHeight="1">
      <c r="B29" s="38"/>
      <c r="C29" s="235" t="s">
        <v>56</v>
      </c>
      <c r="D29" s="235"/>
      <c r="E29" s="235"/>
      <c r="F29" s="235"/>
      <c r="G29" s="235"/>
      <c r="H29" s="235"/>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row>
    <row r="30" spans="2:34" ht="35.1" customHeight="1">
      <c r="B30" s="38"/>
      <c r="C30" s="235" t="s">
        <v>57</v>
      </c>
      <c r="D30" s="235"/>
      <c r="E30" s="235"/>
      <c r="F30" s="235"/>
      <c r="G30" s="235"/>
      <c r="H30" s="235"/>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row>
    <row r="31" spans="2:34" ht="14.2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row>
    <row r="32" spans="2:34" ht="20.100000000000001" customHeight="1">
      <c r="B32" s="38" t="s">
        <v>11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row>
    <row r="33" spans="2:2" ht="20.100000000000001" customHeight="1">
      <c r="B33" s="12"/>
    </row>
    <row r="34" spans="2:2" ht="20.100000000000001" customHeight="1">
      <c r="B34" s="12"/>
    </row>
    <row r="35" spans="2:2" ht="20.100000000000001" customHeight="1">
      <c r="B35" s="12"/>
    </row>
    <row r="36" spans="2:2" ht="20.100000000000001" customHeight="1">
      <c r="B36" s="12"/>
    </row>
    <row r="37" spans="2:2" ht="20.100000000000001" customHeight="1">
      <c r="B37" s="12"/>
    </row>
    <row r="38" spans="2:2" ht="20.100000000000001" customHeight="1">
      <c r="B38" s="12"/>
    </row>
    <row r="39" spans="2:2" ht="20.100000000000001" customHeight="1">
      <c r="B39" s="12"/>
    </row>
    <row r="40" spans="2:2" ht="20.100000000000001" customHeight="1">
      <c r="B40" s="12"/>
    </row>
    <row r="41" spans="2:2" ht="20.100000000000001" customHeight="1">
      <c r="B41" s="12"/>
    </row>
    <row r="42" spans="2:2" ht="20.100000000000001" customHeight="1">
      <c r="B42" s="12"/>
    </row>
    <row r="43" spans="2:2" ht="20.100000000000001" customHeight="1">
      <c r="B43" s="12"/>
    </row>
    <row r="44" spans="2:2" ht="20.100000000000001" customHeight="1">
      <c r="B44" s="12"/>
    </row>
    <row r="45" spans="2:2" ht="20.100000000000001" customHeight="1">
      <c r="B45" s="12"/>
    </row>
    <row r="46" spans="2:2" ht="20.100000000000001" customHeight="1">
      <c r="B46" s="12"/>
    </row>
    <row r="47" spans="2:2" ht="20.100000000000001" customHeight="1">
      <c r="B47" s="12"/>
    </row>
    <row r="48" spans="2:2" ht="20.100000000000001" customHeight="1">
      <c r="B48" s="12"/>
    </row>
    <row r="49" spans="2:2" ht="20.100000000000001" customHeight="1">
      <c r="B49" s="12"/>
    </row>
    <row r="50" spans="2:2" ht="20.100000000000001" customHeight="1">
      <c r="B50" s="12"/>
    </row>
    <row r="51" spans="2:2" ht="20.100000000000001" customHeight="1">
      <c r="B51" s="12"/>
    </row>
    <row r="52" spans="2:2" ht="20.100000000000001" customHeight="1">
      <c r="B52" s="12"/>
    </row>
  </sheetData>
  <sheetProtection selectLockedCells="1"/>
  <mergeCells count="44">
    <mergeCell ref="B16:AG16"/>
    <mergeCell ref="X19:AG19"/>
    <mergeCell ref="C20:H20"/>
    <mergeCell ref="I20:AG20"/>
    <mergeCell ref="C21:H21"/>
    <mergeCell ref="I21:AG21"/>
    <mergeCell ref="C19:H19"/>
    <mergeCell ref="I19:J19"/>
    <mergeCell ref="K19:T19"/>
    <mergeCell ref="U19:W19"/>
    <mergeCell ref="C22:H22"/>
    <mergeCell ref="I22:AG22"/>
    <mergeCell ref="C30:H30"/>
    <mergeCell ref="I30:AG30"/>
    <mergeCell ref="I27:O27"/>
    <mergeCell ref="P27:Y27"/>
    <mergeCell ref="C23:H23"/>
    <mergeCell ref="I23:AG23"/>
    <mergeCell ref="C26:H26"/>
    <mergeCell ref="C27:H28"/>
    <mergeCell ref="I28:O28"/>
    <mergeCell ref="P28:Y28"/>
    <mergeCell ref="I26:Y26"/>
    <mergeCell ref="C29:H29"/>
    <mergeCell ref="I29:AG29"/>
    <mergeCell ref="B6:R6"/>
    <mergeCell ref="S6:U6"/>
    <mergeCell ref="V6:AG6"/>
    <mergeCell ref="S7:U7"/>
    <mergeCell ref="V7:AG7"/>
    <mergeCell ref="S8:U8"/>
    <mergeCell ref="V8:AF8"/>
    <mergeCell ref="B9:AG9"/>
    <mergeCell ref="B13:K15"/>
    <mergeCell ref="L13:AD15"/>
    <mergeCell ref="AE13:AF15"/>
    <mergeCell ref="J10:AG10"/>
    <mergeCell ref="B11:AG11"/>
    <mergeCell ref="B10:C10"/>
    <mergeCell ref="B1:AG1"/>
    <mergeCell ref="B3:AG4"/>
    <mergeCell ref="S5:U5"/>
    <mergeCell ref="W5:Y5"/>
    <mergeCell ref="AA5:AD5"/>
  </mergeCells>
  <phoneticPr fontId="5"/>
  <dataValidations count="3">
    <dataValidation imeMode="on" allowBlank="1" showInputMessage="1" showErrorMessage="1" sqref="K19:T19 V8:AF8 V6:AG7 X19:AG19" xr:uid="{5FF40E05-4F45-477B-B3C8-E975929757EF}"/>
    <dataValidation type="list" allowBlank="1" showInputMessage="1" showErrorMessage="1" sqref="I20:AG20" xr:uid="{58D084D3-4019-45E1-938B-AB7E58F65A56}">
      <formula1>$AH$20:$AH$21</formula1>
    </dataValidation>
    <dataValidation imeMode="fullKatakana" allowBlank="1" showInputMessage="1" showErrorMessage="1" sqref="I22:AG22 I29:AG29" xr:uid="{EE9E8AE8-8D17-427D-883B-F378851ED997}"/>
  </dataValidations>
  <printOptions horizontalCentered="1"/>
  <pageMargins left="0.23622047244094491" right="0.23622047244094491" top="0.47244094488188981" bottom="0.23622047244094491" header="0.31496062992125984" footer="0.15748031496062992"/>
  <pageSetup paperSize="9" scale="8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交付申請書(様式第3号)</vt:lpstr>
      <vt:lpstr>種別リスト</vt:lpstr>
      <vt:lpstr>実績報告書（様式第9号）</vt:lpstr>
      <vt:lpstr>交付請求書(様式第11号)</vt:lpstr>
      <vt:lpstr>'交付申請書(様式第3号)'!Print_Area</vt:lpstr>
      <vt:lpstr>'交付請求書(様式第11号)'!Print_Area</vt:lpstr>
      <vt:lpstr>'実績報告書（様式第9号）'!Print_Area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東大阪市</dc:creator>
  <cp:lastModifiedBy>正野 加奈</cp:lastModifiedBy>
  <cp:lastPrinted>2026-04-06T08:21:53Z</cp:lastPrinted>
  <dcterms:created xsi:type="dcterms:W3CDTF">2022-03-08T04:28:05Z</dcterms:created>
  <dcterms:modified xsi:type="dcterms:W3CDTF">2026-04-21T07:32:28Z</dcterms:modified>
</cp:coreProperties>
</file>