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66925"/>
  <mc:AlternateContent xmlns:mc="http://schemas.openxmlformats.org/markup-compatibility/2006">
    <mc:Choice Requires="x15">
      <x15ac:absPath xmlns:x15ac="http://schemas.microsoft.com/office/spreadsheetml/2010/11/ac" url="\\filesrv\ファイルサーバリンク\生活支援部生活支援課\01_生活困窮者支援制度\15_学習支援事業（がんばる中学生）\R7年（2025年度）\02_プロポ関係\04_(仮)公募起案・質問・回答（対参加事業者）\01_公募起案（ウェブ掲載原稿）\"/>
    </mc:Choice>
  </mc:AlternateContent>
  <xr:revisionPtr revIDLastSave="0" documentId="13_ncr:1_{8B1AB287-BE47-44FC-9994-1B52359173D0}" xr6:coauthVersionLast="36" xr6:coauthVersionMax="36" xr10:uidLastSave="{00000000-0000-0000-0000-000000000000}"/>
  <bookViews>
    <workbookView xWindow="0" yWindow="0" windowWidth="20490" windowHeight="5580" xr2:uid="{9B4FD311-2E0A-4038-A673-8100A9EE2D1D}"/>
  </bookViews>
  <sheets>
    <sheet name="見積書" sheetId="1" r:id="rId1"/>
  </sheets>
  <definedNames>
    <definedName name="_xlnm.Print_Area" localSheetId="0">見積書!$A$1:$H$41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1" l="1"/>
  <c r="H28" i="1"/>
  <c r="H27" i="1"/>
  <c r="H26" i="1"/>
  <c r="H25" i="1"/>
  <c r="H24" i="1"/>
  <c r="H23" i="1"/>
  <c r="H22" i="1"/>
  <c r="H21" i="1"/>
  <c r="H20" i="1"/>
  <c r="H19" i="1"/>
  <c r="G18" i="1"/>
  <c r="H18" i="1" s="1"/>
  <c r="G40" i="1"/>
  <c r="H40" i="1" s="1"/>
  <c r="H39" i="1"/>
  <c r="H38" i="1"/>
  <c r="H37" i="1"/>
  <c r="H36" i="1"/>
  <c r="H35" i="1"/>
  <c r="H34" i="1"/>
  <c r="H33" i="1"/>
  <c r="H32" i="1"/>
  <c r="H31" i="1"/>
  <c r="H30" i="1"/>
  <c r="G29" i="1"/>
  <c r="H29" i="1" s="1"/>
  <c r="H9" i="1"/>
  <c r="H10" i="1"/>
  <c r="H11" i="1"/>
  <c r="H12" i="1"/>
  <c r="H13" i="1"/>
  <c r="H14" i="1"/>
  <c r="H15" i="1"/>
  <c r="H16" i="1"/>
  <c r="H8" i="1"/>
  <c r="H4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H7" authorId="0" shapeId="0" xr:uid="{4D9FBACE-AC61-47BD-8ECA-9CA823D75DA2}">
      <text>
        <r>
          <rPr>
            <b/>
            <sz val="9"/>
            <color indexed="81"/>
            <rFont val="MS P ゴシック"/>
            <family val="3"/>
            <charset val="128"/>
          </rPr>
          <t>東大阪市:</t>
        </r>
        <r>
          <rPr>
            <sz val="9"/>
            <color indexed="81"/>
            <rFont val="MS P ゴシック"/>
            <family val="3"/>
            <charset val="128"/>
          </rPr>
          <t xml:space="preserve">
あらかじめ計算式を導入していますが、小数点以下の繰り上げ・繰り下げ等による合計額の不一致等に注意してください。</t>
        </r>
      </text>
    </comment>
  </commentList>
</comments>
</file>

<file path=xl/sharedStrings.xml><?xml version="1.0" encoding="utf-8"?>
<sst xmlns="http://schemas.openxmlformats.org/spreadsheetml/2006/main" count="67" uniqueCount="29">
  <si>
    <t>項目</t>
    <rPh sb="0" eb="2">
      <t>コウモク</t>
    </rPh>
    <phoneticPr fontId="1"/>
  </si>
  <si>
    <t>内容</t>
    <rPh sb="0" eb="2">
      <t>ナイヨウ</t>
    </rPh>
    <phoneticPr fontId="1"/>
  </si>
  <si>
    <t>年度合計</t>
    <rPh sb="0" eb="1">
      <t>ネン</t>
    </rPh>
    <rPh sb="1" eb="2">
      <t>ド</t>
    </rPh>
    <rPh sb="2" eb="4">
      <t>ゴウケイ</t>
    </rPh>
    <phoneticPr fontId="1"/>
  </si>
  <si>
    <t>様式第７号</t>
    <rPh sb="0" eb="2">
      <t>ヨウシキ</t>
    </rPh>
    <rPh sb="2" eb="3">
      <t>ダイ</t>
    </rPh>
    <rPh sb="4" eb="5">
      <t>ゴウ</t>
    </rPh>
    <phoneticPr fontId="1"/>
  </si>
  <si>
    <t>東大阪市子どもの学習・生活支援事業　見積書</t>
    <rPh sb="18" eb="21">
      <t>ミツモリショ</t>
    </rPh>
    <phoneticPr fontId="1"/>
  </si>
  <si>
    <t>人</t>
    <rPh sb="0" eb="1">
      <t>ヒト</t>
    </rPh>
    <phoneticPr fontId="1"/>
  </si>
  <si>
    <t>事業責任者</t>
    <rPh sb="0" eb="2">
      <t>ジギョウ</t>
    </rPh>
    <rPh sb="2" eb="5">
      <t>セキニンシャ</t>
    </rPh>
    <phoneticPr fontId="1"/>
  </si>
  <si>
    <t>学習支援サポーター</t>
    <rPh sb="0" eb="2">
      <t>ガクシュウ</t>
    </rPh>
    <rPh sb="2" eb="4">
      <t>シエン</t>
    </rPh>
    <phoneticPr fontId="1"/>
  </si>
  <si>
    <t>金額(税込）</t>
    <rPh sb="0" eb="2">
      <t>キンガク</t>
    </rPh>
    <rPh sb="3" eb="5">
      <t>ゼイコ</t>
    </rPh>
    <phoneticPr fontId="1"/>
  </si>
  <si>
    <t>金額（税抜)</t>
    <phoneticPr fontId="1"/>
  </si>
  <si>
    <t>出張・交通費</t>
    <rPh sb="0" eb="2">
      <t>シュッチョウ</t>
    </rPh>
    <rPh sb="3" eb="6">
      <t>コウツウヒ</t>
    </rPh>
    <phoneticPr fontId="1"/>
  </si>
  <si>
    <t>消耗品費</t>
    <rPh sb="0" eb="3">
      <t>ショウモウヒン</t>
    </rPh>
    <rPh sb="3" eb="4">
      <t>ヒ</t>
    </rPh>
    <phoneticPr fontId="1"/>
  </si>
  <si>
    <t>保険料</t>
    <rPh sb="0" eb="3">
      <t>ホケンリョウ</t>
    </rPh>
    <phoneticPr fontId="1"/>
  </si>
  <si>
    <t>通信運搬費</t>
    <rPh sb="0" eb="2">
      <t>ツウシン</t>
    </rPh>
    <rPh sb="2" eb="4">
      <t>ウンパン</t>
    </rPh>
    <rPh sb="4" eb="5">
      <t>ヒ</t>
    </rPh>
    <phoneticPr fontId="1"/>
  </si>
  <si>
    <t>令和８
年度</t>
    <rPh sb="0" eb="2">
      <t>レイワ</t>
    </rPh>
    <rPh sb="4" eb="6">
      <t>ネンド</t>
    </rPh>
    <phoneticPr fontId="1"/>
  </si>
  <si>
    <t>人件費</t>
    <rPh sb="0" eb="3">
      <t>ジンケンヒ</t>
    </rPh>
    <phoneticPr fontId="1"/>
  </si>
  <si>
    <t>人件費</t>
    <phoneticPr fontId="1"/>
  </si>
  <si>
    <t>令和９
年度</t>
    <rPh sb="0" eb="2">
      <t>レイワ</t>
    </rPh>
    <rPh sb="4" eb="6">
      <t>ネンド</t>
    </rPh>
    <phoneticPr fontId="1"/>
  </si>
  <si>
    <t>令和10
年度</t>
    <rPh sb="0" eb="2">
      <t>レイワ</t>
    </rPh>
    <rPh sb="5" eb="7">
      <t>ネンド</t>
    </rPh>
    <phoneticPr fontId="1"/>
  </si>
  <si>
    <t>その他
経費</t>
    <rPh sb="2" eb="3">
      <t>タ</t>
    </rPh>
    <rPh sb="4" eb="6">
      <t>ケイヒ</t>
    </rPh>
    <phoneticPr fontId="1"/>
  </si>
  <si>
    <t>年度</t>
    <rPh sb="0" eb="2">
      <t>ネンド</t>
    </rPh>
    <phoneticPr fontId="1"/>
  </si>
  <si>
    <t>※行が不足する場合や以下に記載のない費目は適宜追加してください。</t>
    <rPh sb="1" eb="2">
      <t>ギョウ</t>
    </rPh>
    <rPh sb="3" eb="5">
      <t>フソク</t>
    </rPh>
    <rPh sb="7" eb="9">
      <t>バアイ</t>
    </rPh>
    <rPh sb="10" eb="12">
      <t>イカ</t>
    </rPh>
    <rPh sb="13" eb="15">
      <t>キサイ</t>
    </rPh>
    <rPh sb="18" eb="20">
      <t>ヒモク</t>
    </rPh>
    <rPh sb="21" eb="23">
      <t>テキギ</t>
    </rPh>
    <rPh sb="23" eb="25">
      <t>ツイカ</t>
    </rPh>
    <phoneticPr fontId="1"/>
  </si>
  <si>
    <t>３年間の総合計</t>
    <rPh sb="1" eb="3">
      <t>ネンカン</t>
    </rPh>
    <rPh sb="4" eb="5">
      <t>ソウ</t>
    </rPh>
    <rPh sb="5" eb="7">
      <t>ゴウケイ</t>
    </rPh>
    <phoneticPr fontId="1"/>
  </si>
  <si>
    <t>　ただし、見積書は１枚におさめてください。</t>
    <phoneticPr fontId="1"/>
  </si>
  <si>
    <t>その他（　　　　　　）</t>
    <rPh sb="2" eb="3">
      <t>タ</t>
    </rPh>
    <phoneticPr fontId="1"/>
  </si>
  <si>
    <t>(消費税及び地方消費税を含む)</t>
    <rPh sb="1" eb="4">
      <t>ショウヒゼイ</t>
    </rPh>
    <rPh sb="4" eb="5">
      <t>オヨ</t>
    </rPh>
    <rPh sb="6" eb="8">
      <t>チホウ</t>
    </rPh>
    <rPh sb="8" eb="11">
      <t>ショウヒゼイ</t>
    </rPh>
    <rPh sb="12" eb="13">
      <t>フク</t>
    </rPh>
    <phoneticPr fontId="1"/>
  </si>
  <si>
    <t>（単位：円)</t>
    <phoneticPr fontId="1"/>
  </si>
  <si>
    <t>（内正社員　　人）</t>
  </si>
  <si>
    <t>※国の方針により「一般管理費」は原則認められなくなりました。各経費に振り分けて記載をしてください。</t>
    <rPh sb="1" eb="2">
      <t>クニ</t>
    </rPh>
    <rPh sb="3" eb="5">
      <t>ホウシン</t>
    </rPh>
    <rPh sb="16" eb="18">
      <t>ゲンソク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</si>
</sst>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sz val="9.5"/>
      <color theme="1"/>
      <name val="ＭＳ 明朝"/>
      <family val="1"/>
      <charset val="128"/>
    </font>
    <font>
      <sz val="11"/>
      <color theme="1"/>
      <name val="游ゴシック"/>
      <family val="2"/>
      <charset val="128"/>
      <scheme val="minor"/>
    </font>
    <font>
      <sz val="9"/>
      <color theme="1"/>
      <name val="ＭＳ 明朝"/>
      <family val="1"/>
      <charset val="128"/>
    </font>
    <font>
      <sz val="12"/>
      <color theme="1"/>
      <name val="ＭＳ 明朝"/>
      <family val="1"/>
      <charset val="128"/>
    </font>
    <font>
      <sz val="8"/>
      <color theme="1"/>
      <name val="ＭＳ 明朝"/>
      <family val="1"/>
      <charset val="128"/>
    </font>
    <font>
      <sz val="10"/>
      <color theme="1"/>
      <name val="ＭＳ 明朝"/>
      <family val="1"/>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s>
  <cellStyleXfs count="2">
    <xf numFmtId="0" fontId="0" fillId="0" borderId="0">
      <alignment vertical="center"/>
    </xf>
    <xf numFmtId="38" fontId="3" fillId="0" borderId="0" applyFont="0" applyFill="0" applyBorder="0" applyAlignment="0" applyProtection="0">
      <alignment vertical="center"/>
    </xf>
  </cellStyleXfs>
  <cellXfs count="43">
    <xf numFmtId="0" fontId="0" fillId="0" borderId="0" xfId="0">
      <alignment vertical="center"/>
    </xf>
    <xf numFmtId="0" fontId="2" fillId="0" borderId="0" xfId="0" applyFo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Continuous" vertical="center"/>
    </xf>
    <xf numFmtId="0" fontId="4" fillId="2" borderId="6" xfId="0" applyFont="1" applyFill="1" applyBorder="1" applyAlignment="1">
      <alignment horizontal="left" vertical="center"/>
    </xf>
    <xf numFmtId="0" fontId="4" fillId="2" borderId="5" xfId="0" applyFont="1" applyFill="1" applyBorder="1" applyAlignment="1">
      <alignment horizontal="left" vertical="center"/>
    </xf>
    <xf numFmtId="0" fontId="4" fillId="2" borderId="7" xfId="0" applyFont="1" applyFill="1" applyBorder="1" applyAlignment="1">
      <alignment horizontal="left" vertical="center"/>
    </xf>
    <xf numFmtId="38" fontId="4" fillId="2" borderId="9" xfId="1" applyFont="1" applyFill="1" applyBorder="1" applyAlignment="1">
      <alignment horizontal="right" vertical="center"/>
    </xf>
    <xf numFmtId="0" fontId="4" fillId="2" borderId="5" xfId="0" applyFont="1" applyFill="1" applyBorder="1" applyAlignment="1">
      <alignment vertical="center"/>
    </xf>
    <xf numFmtId="0" fontId="4" fillId="2" borderId="7" xfId="0" applyFont="1" applyFill="1" applyBorder="1" applyAlignment="1">
      <alignment vertical="center"/>
    </xf>
    <xf numFmtId="0" fontId="4" fillId="2" borderId="6" xfId="0" applyFont="1" applyFill="1" applyBorder="1" applyAlignment="1">
      <alignment vertical="center"/>
    </xf>
    <xf numFmtId="38" fontId="7" fillId="2" borderId="6" xfId="1" applyFont="1" applyFill="1" applyBorder="1" applyAlignment="1">
      <alignment vertical="center"/>
    </xf>
    <xf numFmtId="38" fontId="7" fillId="2" borderId="1" xfId="1" applyFont="1" applyFill="1" applyBorder="1" applyAlignment="1">
      <alignment vertical="center"/>
    </xf>
    <xf numFmtId="38" fontId="7" fillId="2" borderId="2" xfId="1" applyFont="1" applyFill="1" applyBorder="1" applyAlignment="1">
      <alignment vertical="center"/>
    </xf>
    <xf numFmtId="38" fontId="7" fillId="2" borderId="7" xfId="1" applyFont="1" applyFill="1" applyBorder="1" applyAlignment="1">
      <alignment vertical="center"/>
    </xf>
    <xf numFmtId="38" fontId="7" fillId="2" borderId="4" xfId="1" applyFont="1" applyFill="1" applyBorder="1" applyAlignment="1">
      <alignment vertical="center"/>
    </xf>
    <xf numFmtId="0" fontId="2" fillId="2" borderId="0" xfId="0" applyFont="1" applyFill="1">
      <alignment vertical="center"/>
    </xf>
    <xf numFmtId="0" fontId="2" fillId="2" borderId="0" xfId="0" applyFont="1" applyFill="1" applyAlignment="1">
      <alignment horizontal="right"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2" fillId="2" borderId="0" xfId="0" applyFont="1" applyFill="1" applyAlignment="1">
      <alignment horizontal="center" vertical="center"/>
    </xf>
    <xf numFmtId="0" fontId="4" fillId="2" borderId="0" xfId="0" applyFont="1" applyFill="1" applyBorder="1" applyAlignment="1">
      <alignment vertical="center"/>
    </xf>
    <xf numFmtId="0" fontId="4" fillId="2" borderId="0" xfId="0" applyFont="1" applyFill="1" applyAlignment="1">
      <alignment horizontal="right" vertical="center"/>
    </xf>
    <xf numFmtId="0" fontId="4" fillId="2" borderId="8" xfId="0" applyFont="1" applyFill="1" applyBorder="1" applyAlignment="1">
      <alignment horizontal="left" vertical="center"/>
    </xf>
    <xf numFmtId="0" fontId="6" fillId="2" borderId="0" xfId="0" applyFont="1" applyFill="1" applyAlignment="1">
      <alignment horizontal="right" vertical="center"/>
    </xf>
    <xf numFmtId="0" fontId="2" fillId="2" borderId="1" xfId="0" applyFont="1" applyFill="1" applyBorder="1" applyAlignment="1">
      <alignment horizontal="center" vertical="center"/>
    </xf>
    <xf numFmtId="0" fontId="5" fillId="2" borderId="0" xfId="0" applyFont="1" applyFill="1" applyAlignment="1">
      <alignment horizontal="center" vertical="center"/>
    </xf>
    <xf numFmtId="0" fontId="4" fillId="2" borderId="5" xfId="0" applyFont="1" applyFill="1" applyBorder="1">
      <alignment vertical="center"/>
    </xf>
    <xf numFmtId="0" fontId="4" fillId="2" borderId="7" xfId="0" applyFont="1" applyFill="1" applyBorder="1">
      <alignment vertical="center"/>
    </xf>
    <xf numFmtId="0" fontId="4" fillId="2" borderId="6" xfId="0" applyFont="1" applyFill="1" applyBorder="1">
      <alignment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xf>
    <xf numFmtId="0" fontId="4" fillId="2" borderId="7" xfId="0" applyFont="1" applyFill="1" applyBorder="1" applyAlignment="1">
      <alignment horizontal="left" vertical="center"/>
    </xf>
    <xf numFmtId="0" fontId="4" fillId="2" borderId="6" xfId="0" applyFont="1" applyFill="1" applyBorder="1" applyAlignment="1">
      <alignment horizontal="left"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5" fillId="2" borderId="0" xfId="0" applyFont="1" applyFill="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4ABB5-30C5-4543-A15B-6F24DAAB9ABC}">
  <dimension ref="A1:H41"/>
  <sheetViews>
    <sheetView tabSelected="1" view="pageBreakPreview" zoomScaleNormal="100" zoomScaleSheetLayoutView="100" workbookViewId="0"/>
  </sheetViews>
  <sheetFormatPr defaultRowHeight="12"/>
  <cols>
    <col min="1" max="1" width="7" style="1" customWidth="1"/>
    <col min="2" max="2" width="7.875" style="1" customWidth="1"/>
    <col min="3" max="3" width="17.75" style="1" customWidth="1"/>
    <col min="4" max="4" width="3.75" style="1" customWidth="1"/>
    <col min="5" max="5" width="3.125" style="1" customWidth="1"/>
    <col min="6" max="6" width="15.125" style="1" customWidth="1"/>
    <col min="7" max="8" width="10.625" style="1" customWidth="1"/>
    <col min="9" max="16384" width="9" style="1"/>
  </cols>
  <sheetData>
    <row r="1" spans="1:8" ht="17.25" customHeight="1">
      <c r="A1" s="16"/>
      <c r="B1" s="16"/>
      <c r="C1" s="16"/>
      <c r="D1" s="16"/>
      <c r="E1" s="16"/>
      <c r="F1" s="16"/>
      <c r="G1" s="16"/>
      <c r="H1" s="17" t="s">
        <v>3</v>
      </c>
    </row>
    <row r="2" spans="1:8" ht="20.100000000000001" customHeight="1">
      <c r="A2" s="37" t="s">
        <v>4</v>
      </c>
      <c r="B2" s="37"/>
      <c r="C2" s="37"/>
      <c r="D2" s="37"/>
      <c r="E2" s="37"/>
      <c r="F2" s="37"/>
      <c r="G2" s="37"/>
      <c r="H2" s="37"/>
    </row>
    <row r="3" spans="1:8" ht="6.75" customHeight="1">
      <c r="A3" s="26"/>
      <c r="B3" s="26"/>
      <c r="C3" s="26"/>
      <c r="D3" s="26"/>
      <c r="E3" s="26"/>
      <c r="F3" s="26"/>
      <c r="G3" s="26"/>
      <c r="H3" s="26"/>
    </row>
    <row r="4" spans="1:8" ht="20.100000000000001" customHeight="1">
      <c r="A4" s="18" t="s">
        <v>28</v>
      </c>
      <c r="B4" s="18"/>
      <c r="C4" s="19"/>
      <c r="D4" s="19"/>
      <c r="E4" s="19"/>
      <c r="F4" s="19"/>
      <c r="G4" s="20"/>
      <c r="H4" s="20"/>
    </row>
    <row r="5" spans="1:8" ht="20.100000000000001" customHeight="1">
      <c r="A5" s="21" t="s">
        <v>21</v>
      </c>
      <c r="B5" s="21"/>
      <c r="C5" s="21"/>
      <c r="D5" s="21"/>
      <c r="E5" s="21"/>
      <c r="F5" s="21"/>
      <c r="G5" s="20"/>
      <c r="H5" s="22"/>
    </row>
    <row r="6" spans="1:8" ht="16.5" customHeight="1">
      <c r="A6" s="23" t="s">
        <v>23</v>
      </c>
      <c r="B6" s="23"/>
      <c r="C6" s="23"/>
      <c r="D6" s="23"/>
      <c r="E6" s="23"/>
      <c r="F6" s="23"/>
      <c r="G6" s="20"/>
      <c r="H6" s="24" t="s">
        <v>26</v>
      </c>
    </row>
    <row r="7" spans="1:8" ht="20.100000000000001" customHeight="1">
      <c r="A7" s="25" t="s">
        <v>20</v>
      </c>
      <c r="B7" s="2" t="s">
        <v>0</v>
      </c>
      <c r="C7" s="3" t="s">
        <v>1</v>
      </c>
      <c r="D7" s="3"/>
      <c r="E7" s="3"/>
      <c r="F7" s="3"/>
      <c r="G7" s="2" t="s">
        <v>9</v>
      </c>
      <c r="H7" s="2" t="s">
        <v>8</v>
      </c>
    </row>
    <row r="8" spans="1:8" ht="20.100000000000001" customHeight="1">
      <c r="A8" s="38" t="s">
        <v>14</v>
      </c>
      <c r="B8" s="30" t="s">
        <v>15</v>
      </c>
      <c r="C8" s="27" t="s">
        <v>6</v>
      </c>
      <c r="D8" s="28"/>
      <c r="E8" s="28" t="s">
        <v>5</v>
      </c>
      <c r="F8" s="29" t="s">
        <v>27</v>
      </c>
      <c r="G8" s="11"/>
      <c r="H8" s="12" t="str">
        <f>IF(G8="","",G8*1.1)</f>
        <v/>
      </c>
    </row>
    <row r="9" spans="1:8" ht="20.100000000000001" customHeight="1">
      <c r="A9" s="39"/>
      <c r="B9" s="30"/>
      <c r="C9" s="27" t="s">
        <v>7</v>
      </c>
      <c r="D9" s="28"/>
      <c r="E9" s="28"/>
      <c r="F9" s="29"/>
      <c r="G9" s="11"/>
      <c r="H9" s="12" t="str">
        <f t="shared" ref="H9:H17" si="0">IF(G9="","",G9*1.1)</f>
        <v/>
      </c>
    </row>
    <row r="10" spans="1:8" ht="20.100000000000001" customHeight="1">
      <c r="A10" s="39"/>
      <c r="B10" s="30"/>
      <c r="C10" s="27" t="s">
        <v>24</v>
      </c>
      <c r="D10" s="28"/>
      <c r="E10" s="28" t="s">
        <v>5</v>
      </c>
      <c r="F10" s="29" t="s">
        <v>27</v>
      </c>
      <c r="G10" s="11"/>
      <c r="H10" s="12" t="str">
        <f t="shared" si="0"/>
        <v/>
      </c>
    </row>
    <row r="11" spans="1:8" ht="20.100000000000001" customHeight="1">
      <c r="A11" s="39"/>
      <c r="B11" s="30"/>
      <c r="C11" s="27" t="s">
        <v>24</v>
      </c>
      <c r="D11" s="28"/>
      <c r="E11" s="28" t="s">
        <v>5</v>
      </c>
      <c r="F11" s="29" t="s">
        <v>27</v>
      </c>
      <c r="G11" s="11"/>
      <c r="H11" s="12" t="str">
        <f t="shared" si="0"/>
        <v/>
      </c>
    </row>
    <row r="12" spans="1:8" ht="20.100000000000001" customHeight="1">
      <c r="A12" s="39"/>
      <c r="B12" s="30" t="s">
        <v>19</v>
      </c>
      <c r="C12" s="31" t="s">
        <v>10</v>
      </c>
      <c r="D12" s="32"/>
      <c r="E12" s="32"/>
      <c r="F12" s="33"/>
      <c r="G12" s="11"/>
      <c r="H12" s="12" t="str">
        <f t="shared" si="0"/>
        <v/>
      </c>
    </row>
    <row r="13" spans="1:8" ht="20.100000000000001" customHeight="1">
      <c r="A13" s="39"/>
      <c r="B13" s="30"/>
      <c r="C13" s="31" t="s">
        <v>11</v>
      </c>
      <c r="D13" s="32"/>
      <c r="E13" s="32"/>
      <c r="F13" s="33"/>
      <c r="G13" s="11"/>
      <c r="H13" s="12" t="str">
        <f t="shared" si="0"/>
        <v/>
      </c>
    </row>
    <row r="14" spans="1:8" ht="20.100000000000001" customHeight="1">
      <c r="A14" s="39"/>
      <c r="B14" s="30"/>
      <c r="C14" s="31" t="s">
        <v>12</v>
      </c>
      <c r="D14" s="32"/>
      <c r="E14" s="32"/>
      <c r="F14" s="33"/>
      <c r="G14" s="11"/>
      <c r="H14" s="12" t="str">
        <f t="shared" si="0"/>
        <v/>
      </c>
    </row>
    <row r="15" spans="1:8" ht="20.100000000000001" customHeight="1">
      <c r="A15" s="39"/>
      <c r="B15" s="30"/>
      <c r="C15" s="31" t="s">
        <v>13</v>
      </c>
      <c r="D15" s="32"/>
      <c r="E15" s="32"/>
      <c r="F15" s="33"/>
      <c r="G15" s="11"/>
      <c r="H15" s="12" t="str">
        <f t="shared" si="0"/>
        <v/>
      </c>
    </row>
    <row r="16" spans="1:8" ht="20.100000000000001" customHeight="1">
      <c r="A16" s="39"/>
      <c r="B16" s="30"/>
      <c r="C16" s="5"/>
      <c r="D16" s="6"/>
      <c r="E16" s="6"/>
      <c r="F16" s="4"/>
      <c r="G16" s="11"/>
      <c r="H16" s="12" t="str">
        <f t="shared" si="0"/>
        <v/>
      </c>
    </row>
    <row r="17" spans="1:8" ht="20.100000000000001" customHeight="1">
      <c r="A17" s="39"/>
      <c r="B17" s="30"/>
      <c r="C17" s="5"/>
      <c r="D17" s="6"/>
      <c r="E17" s="6"/>
      <c r="F17" s="4"/>
      <c r="G17" s="11"/>
      <c r="H17" s="13" t="str">
        <f t="shared" si="0"/>
        <v/>
      </c>
    </row>
    <row r="18" spans="1:8" ht="20.100000000000001" customHeight="1">
      <c r="A18" s="40"/>
      <c r="B18" s="2" t="s">
        <v>2</v>
      </c>
      <c r="C18" s="34"/>
      <c r="D18" s="35"/>
      <c r="E18" s="35"/>
      <c r="F18" s="36"/>
      <c r="G18" s="14" t="str">
        <f>IF(G8="","",SUM(G8:G17))</f>
        <v/>
      </c>
      <c r="H18" s="12" t="str">
        <f>IF(G18="","",G18*1.1)</f>
        <v/>
      </c>
    </row>
    <row r="19" spans="1:8" ht="20.100000000000001" customHeight="1">
      <c r="A19" s="41" t="s">
        <v>17</v>
      </c>
      <c r="B19" s="30" t="s">
        <v>16</v>
      </c>
      <c r="C19" s="27" t="s">
        <v>6</v>
      </c>
      <c r="D19" s="28"/>
      <c r="E19" s="28" t="s">
        <v>5</v>
      </c>
      <c r="F19" s="29" t="s">
        <v>27</v>
      </c>
      <c r="G19" s="11"/>
      <c r="H19" s="12" t="str">
        <f>IF(G19="","",G19*1.1)</f>
        <v/>
      </c>
    </row>
    <row r="20" spans="1:8" ht="20.100000000000001" customHeight="1">
      <c r="A20" s="42"/>
      <c r="B20" s="30"/>
      <c r="C20" s="27" t="s">
        <v>7</v>
      </c>
      <c r="D20" s="28"/>
      <c r="E20" s="28"/>
      <c r="F20" s="29"/>
      <c r="G20" s="11"/>
      <c r="H20" s="12" t="str">
        <f t="shared" ref="H20:H28" si="1">IF(G20="","",G20*1.1)</f>
        <v/>
      </c>
    </row>
    <row r="21" spans="1:8" ht="20.100000000000001" customHeight="1">
      <c r="A21" s="42"/>
      <c r="B21" s="30"/>
      <c r="C21" s="27" t="s">
        <v>24</v>
      </c>
      <c r="D21" s="28"/>
      <c r="E21" s="28" t="s">
        <v>5</v>
      </c>
      <c r="F21" s="29" t="s">
        <v>27</v>
      </c>
      <c r="G21" s="11"/>
      <c r="H21" s="12" t="str">
        <f t="shared" si="1"/>
        <v/>
      </c>
    </row>
    <row r="22" spans="1:8" ht="20.100000000000001" customHeight="1">
      <c r="A22" s="42"/>
      <c r="B22" s="30"/>
      <c r="C22" s="27" t="s">
        <v>24</v>
      </c>
      <c r="D22" s="28"/>
      <c r="E22" s="28" t="s">
        <v>5</v>
      </c>
      <c r="F22" s="29" t="s">
        <v>27</v>
      </c>
      <c r="G22" s="11"/>
      <c r="H22" s="12" t="str">
        <f t="shared" si="1"/>
        <v/>
      </c>
    </row>
    <row r="23" spans="1:8" ht="20.100000000000001" customHeight="1">
      <c r="A23" s="42"/>
      <c r="B23" s="30" t="s">
        <v>19</v>
      </c>
      <c r="C23" s="31" t="s">
        <v>10</v>
      </c>
      <c r="D23" s="32"/>
      <c r="E23" s="32"/>
      <c r="F23" s="33"/>
      <c r="G23" s="11"/>
      <c r="H23" s="12" t="str">
        <f t="shared" si="1"/>
        <v/>
      </c>
    </row>
    <row r="24" spans="1:8" ht="20.100000000000001" customHeight="1">
      <c r="A24" s="42"/>
      <c r="B24" s="30"/>
      <c r="C24" s="31" t="s">
        <v>11</v>
      </c>
      <c r="D24" s="32"/>
      <c r="E24" s="32"/>
      <c r="F24" s="33"/>
      <c r="G24" s="11"/>
      <c r="H24" s="12" t="str">
        <f t="shared" si="1"/>
        <v/>
      </c>
    </row>
    <row r="25" spans="1:8" ht="20.100000000000001" customHeight="1">
      <c r="A25" s="42"/>
      <c r="B25" s="30"/>
      <c r="C25" s="31" t="s">
        <v>12</v>
      </c>
      <c r="D25" s="32"/>
      <c r="E25" s="32"/>
      <c r="F25" s="33"/>
      <c r="G25" s="11"/>
      <c r="H25" s="12" t="str">
        <f t="shared" si="1"/>
        <v/>
      </c>
    </row>
    <row r="26" spans="1:8" ht="20.100000000000001" customHeight="1">
      <c r="A26" s="42"/>
      <c r="B26" s="30"/>
      <c r="C26" s="31" t="s">
        <v>13</v>
      </c>
      <c r="D26" s="32"/>
      <c r="E26" s="32"/>
      <c r="F26" s="33"/>
      <c r="G26" s="11"/>
      <c r="H26" s="12" t="str">
        <f t="shared" si="1"/>
        <v/>
      </c>
    </row>
    <row r="27" spans="1:8" ht="20.100000000000001" customHeight="1">
      <c r="A27" s="42"/>
      <c r="B27" s="30"/>
      <c r="C27" s="8"/>
      <c r="D27" s="9"/>
      <c r="E27" s="9"/>
      <c r="F27" s="10"/>
      <c r="G27" s="11"/>
      <c r="H27" s="12" t="str">
        <f t="shared" si="1"/>
        <v/>
      </c>
    </row>
    <row r="28" spans="1:8" ht="20.100000000000001" customHeight="1">
      <c r="A28" s="42"/>
      <c r="B28" s="30"/>
      <c r="C28" s="8"/>
      <c r="D28" s="9"/>
      <c r="E28" s="9"/>
      <c r="F28" s="10"/>
      <c r="G28" s="11"/>
      <c r="H28" s="13" t="str">
        <f t="shared" si="1"/>
        <v/>
      </c>
    </row>
    <row r="29" spans="1:8" ht="20.100000000000001" customHeight="1">
      <c r="A29" s="42"/>
      <c r="B29" s="2" t="s">
        <v>2</v>
      </c>
      <c r="C29" s="34"/>
      <c r="D29" s="35"/>
      <c r="E29" s="35"/>
      <c r="F29" s="36"/>
      <c r="G29" s="14" t="str">
        <f>IF(G19="","",SUM(G19:G28))</f>
        <v/>
      </c>
      <c r="H29" s="12" t="str">
        <f>IF(G29="","",G29*1.1)</f>
        <v/>
      </c>
    </row>
    <row r="30" spans="1:8" ht="20.100000000000001" customHeight="1">
      <c r="A30" s="41" t="s">
        <v>18</v>
      </c>
      <c r="B30" s="30" t="s">
        <v>15</v>
      </c>
      <c r="C30" s="27" t="s">
        <v>6</v>
      </c>
      <c r="D30" s="28"/>
      <c r="E30" s="28" t="s">
        <v>5</v>
      </c>
      <c r="F30" s="29" t="s">
        <v>27</v>
      </c>
      <c r="G30" s="11"/>
      <c r="H30" s="15" t="str">
        <f>IF(G30="","",G30*1.1)</f>
        <v/>
      </c>
    </row>
    <row r="31" spans="1:8" ht="20.100000000000001" customHeight="1">
      <c r="A31" s="42"/>
      <c r="B31" s="30"/>
      <c r="C31" s="27" t="s">
        <v>7</v>
      </c>
      <c r="D31" s="28"/>
      <c r="E31" s="28"/>
      <c r="F31" s="29"/>
      <c r="G31" s="11"/>
      <c r="H31" s="12" t="str">
        <f t="shared" ref="H31:H39" si="2">IF(G31="","",G31*1.1)</f>
        <v/>
      </c>
    </row>
    <row r="32" spans="1:8" ht="20.100000000000001" customHeight="1">
      <c r="A32" s="42"/>
      <c r="B32" s="30"/>
      <c r="C32" s="27" t="s">
        <v>24</v>
      </c>
      <c r="D32" s="28"/>
      <c r="E32" s="28" t="s">
        <v>5</v>
      </c>
      <c r="F32" s="29" t="s">
        <v>27</v>
      </c>
      <c r="G32" s="11"/>
      <c r="H32" s="12" t="str">
        <f t="shared" si="2"/>
        <v/>
      </c>
    </row>
    <row r="33" spans="1:8" ht="20.100000000000001" customHeight="1">
      <c r="A33" s="42"/>
      <c r="B33" s="30"/>
      <c r="C33" s="27" t="s">
        <v>24</v>
      </c>
      <c r="D33" s="28"/>
      <c r="E33" s="28" t="s">
        <v>5</v>
      </c>
      <c r="F33" s="29" t="s">
        <v>27</v>
      </c>
      <c r="G33" s="11"/>
      <c r="H33" s="12" t="str">
        <f t="shared" si="2"/>
        <v/>
      </c>
    </row>
    <row r="34" spans="1:8" ht="20.100000000000001" customHeight="1">
      <c r="A34" s="42"/>
      <c r="B34" s="30" t="s">
        <v>19</v>
      </c>
      <c r="C34" s="31" t="s">
        <v>10</v>
      </c>
      <c r="D34" s="32"/>
      <c r="E34" s="32"/>
      <c r="F34" s="33"/>
      <c r="G34" s="11"/>
      <c r="H34" s="12" t="str">
        <f t="shared" si="2"/>
        <v/>
      </c>
    </row>
    <row r="35" spans="1:8" ht="20.100000000000001" customHeight="1">
      <c r="A35" s="42"/>
      <c r="B35" s="30"/>
      <c r="C35" s="31" t="s">
        <v>11</v>
      </c>
      <c r="D35" s="32"/>
      <c r="E35" s="32"/>
      <c r="F35" s="33"/>
      <c r="G35" s="11"/>
      <c r="H35" s="12" t="str">
        <f t="shared" si="2"/>
        <v/>
      </c>
    </row>
    <row r="36" spans="1:8" ht="20.100000000000001" customHeight="1">
      <c r="A36" s="42"/>
      <c r="B36" s="30"/>
      <c r="C36" s="31" t="s">
        <v>12</v>
      </c>
      <c r="D36" s="32"/>
      <c r="E36" s="32"/>
      <c r="F36" s="33"/>
      <c r="G36" s="11"/>
      <c r="H36" s="12" t="str">
        <f t="shared" si="2"/>
        <v/>
      </c>
    </row>
    <row r="37" spans="1:8" ht="20.100000000000001" customHeight="1">
      <c r="A37" s="42"/>
      <c r="B37" s="30"/>
      <c r="C37" s="31" t="s">
        <v>13</v>
      </c>
      <c r="D37" s="32"/>
      <c r="E37" s="32"/>
      <c r="F37" s="33"/>
      <c r="G37" s="11"/>
      <c r="H37" s="12" t="str">
        <f t="shared" si="2"/>
        <v/>
      </c>
    </row>
    <row r="38" spans="1:8" ht="20.100000000000001" customHeight="1">
      <c r="A38" s="42"/>
      <c r="B38" s="30"/>
      <c r="C38" s="5"/>
      <c r="D38" s="6"/>
      <c r="E38" s="6"/>
      <c r="F38" s="4"/>
      <c r="G38" s="11"/>
      <c r="H38" s="12" t="str">
        <f t="shared" si="2"/>
        <v/>
      </c>
    </row>
    <row r="39" spans="1:8" ht="20.100000000000001" customHeight="1">
      <c r="A39" s="42"/>
      <c r="B39" s="30"/>
      <c r="C39" s="5"/>
      <c r="D39" s="6"/>
      <c r="E39" s="6"/>
      <c r="F39" s="4"/>
      <c r="G39" s="11"/>
      <c r="H39" s="13" t="str">
        <f t="shared" si="2"/>
        <v/>
      </c>
    </row>
    <row r="40" spans="1:8" ht="20.100000000000001" customHeight="1">
      <c r="A40" s="42"/>
      <c r="B40" s="2" t="s">
        <v>2</v>
      </c>
      <c r="C40" s="34"/>
      <c r="D40" s="35"/>
      <c r="E40" s="35"/>
      <c r="F40" s="36"/>
      <c r="G40" s="14" t="str">
        <f>IF(G30="","",SUM(G30:G39))</f>
        <v/>
      </c>
      <c r="H40" s="12" t="str">
        <f>IF(G40="","",G40*1.1)</f>
        <v/>
      </c>
    </row>
    <row r="41" spans="1:8" ht="20.100000000000001" customHeight="1">
      <c r="A41" s="34" t="s">
        <v>22</v>
      </c>
      <c r="B41" s="36"/>
      <c r="C41" s="34" t="s">
        <v>25</v>
      </c>
      <c r="D41" s="35"/>
      <c r="E41" s="35"/>
      <c r="F41" s="36"/>
      <c r="G41" s="7"/>
      <c r="H41" s="12" t="str">
        <f>IF(H40="","",H18+H29+H40)</f>
        <v/>
      </c>
    </row>
  </sheetData>
  <mergeCells count="27">
    <mergeCell ref="A41:B41"/>
    <mergeCell ref="B12:B17"/>
    <mergeCell ref="A2:H2"/>
    <mergeCell ref="B8:B11"/>
    <mergeCell ref="B19:B22"/>
    <mergeCell ref="B30:B33"/>
    <mergeCell ref="B23:B28"/>
    <mergeCell ref="A8:A18"/>
    <mergeCell ref="A19:A29"/>
    <mergeCell ref="A30:A40"/>
    <mergeCell ref="C18:F18"/>
    <mergeCell ref="C12:F12"/>
    <mergeCell ref="C13:F13"/>
    <mergeCell ref="C14:F14"/>
    <mergeCell ref="C15:F15"/>
    <mergeCell ref="C41:F41"/>
    <mergeCell ref="C23:F23"/>
    <mergeCell ref="C24:F24"/>
    <mergeCell ref="C25:F25"/>
    <mergeCell ref="C26:F26"/>
    <mergeCell ref="C29:F29"/>
    <mergeCell ref="B34:B39"/>
    <mergeCell ref="C34:F34"/>
    <mergeCell ref="C35:F35"/>
    <mergeCell ref="C36:F36"/>
    <mergeCell ref="C40:F40"/>
    <mergeCell ref="C37:F37"/>
  </mergeCells>
  <phoneticPr fontId="1"/>
  <printOptions horizontalCentered="1"/>
  <pageMargins left="0.70866141732283472" right="0.70866141732283472" top="0.74803149606299213" bottom="0.74803149606299213" header="0.31496062992125984" footer="0.31496062992125984"/>
  <pageSetup paperSize="9" scale="92"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vt:lpstr>
      <vt:lpstr>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東大阪市</dc:creator>
  <cp:lastModifiedBy>東大阪市</cp:lastModifiedBy>
  <cp:lastPrinted>2025-09-09T07:03:03Z</cp:lastPrinted>
  <dcterms:created xsi:type="dcterms:W3CDTF">2024-09-27T01:55:03Z</dcterms:created>
  <dcterms:modified xsi:type="dcterms:W3CDTF">2025-10-16T01:53:17Z</dcterms:modified>
</cp:coreProperties>
</file>